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maevaSV\Desktop\КЭнК контакты после 01.03.2025\"/>
    </mc:Choice>
  </mc:AlternateContent>
  <bookViews>
    <workbookView xWindow="0" yWindow="0" windowWidth="28800" windowHeight="11850"/>
  </bookViews>
  <sheets>
    <sheet name="для передачи показаний" sheetId="1" r:id="rId1"/>
  </sheets>
  <definedNames>
    <definedName name="_xlnm._FilterDatabase" localSheetId="0" hidden="1">'для передачи показаний'!$A$4:$L$58</definedName>
    <definedName name="Z_138F2117_73BD_4674_A163_2B5641141D17_.wvu.FilterData" localSheetId="0" hidden="1">'для передачи показаний'!$A$4:$L$58</definedName>
    <definedName name="Z_138F2117_73BD_4674_A163_2B5641141D17_.wvu.PrintArea" localSheetId="0" hidden="1">'для передачи показаний'!$B$1:$I$58</definedName>
    <definedName name="Z_29480A45_CC9F_4EC3_B277_BC8800491E2B_.wvu.FilterData" localSheetId="0" hidden="1">'для передачи показаний'!$B$4:$L$58</definedName>
    <definedName name="Z_29480A45_CC9F_4EC3_B277_BC8800491E2B_.wvu.PrintArea" localSheetId="0" hidden="1">'для передачи показаний'!$B:$I</definedName>
    <definedName name="Z_2AA68FBA_E277_42A2_A564_402AFCC31E01_.wvu.FilterData" localSheetId="0" hidden="1">'для передачи показаний'!$A$4:$L$58</definedName>
    <definedName name="Z_3DBFBF9E_DD0B_4790_9E46_361AE8EFC4F8_.wvu.FilterData" localSheetId="0" hidden="1">'для передачи показаний'!$B$4:$L$58</definedName>
    <definedName name="Z_3DBFBF9E_DD0B_4790_9E46_361AE8EFC4F8_.wvu.PrintArea" localSheetId="0" hidden="1">'для передачи показаний'!$B:$I</definedName>
    <definedName name="Z_41BAC451_4BA1_43F3_B252_8231041B2E5E_.wvu.FilterData" localSheetId="0" hidden="1">'для передачи показаний'!$A$4:$L$58</definedName>
    <definedName name="Z_553B061F_E484_4C3B_A774_C8CC09812B0D_.wvu.FilterData" localSheetId="0" hidden="1">'для передачи показаний'!$B$4:$L$58</definedName>
    <definedName name="Z_553B061F_E484_4C3B_A774_C8CC09812B0D_.wvu.PrintArea" localSheetId="0" hidden="1">'для передачи показаний'!$B$1:$I$58</definedName>
    <definedName name="Z_56617439_4B3D_44CE_A7C0_05326EBCA4C4_.wvu.FilterData" localSheetId="0" hidden="1">'для передачи показаний'!$B$4:$L$58</definedName>
    <definedName name="Z_56617439_4B3D_44CE_A7C0_05326EBCA4C4_.wvu.PrintArea" localSheetId="0" hidden="1">'для передачи показаний'!$B:$I</definedName>
    <definedName name="Z_6658573A_D4EF_4083_8281_BB96EF5F30F3_.wvu.FilterData" localSheetId="0" hidden="1">'для передачи показаний'!$B$4:$L$58</definedName>
    <definedName name="Z_6792D457_BA4A_4281_9517_CC0B06B1391A_.wvu.FilterData" localSheetId="0" hidden="1">'для передачи показаний'!$A$4:$L$58</definedName>
    <definedName name="Z_6792D457_BA4A_4281_9517_CC0B06B1391A_.wvu.PrintArea" localSheetId="0" hidden="1">'для передачи показаний'!$B$1:$I$66</definedName>
    <definedName name="Z_8190647E_AD51_42C1_A7FD_5F4BD1BE8EE8_.wvu.Cols" localSheetId="0" hidden="1">'для передачи показаний'!$A:$A</definedName>
    <definedName name="Z_8190647E_AD51_42C1_A7FD_5F4BD1BE8EE8_.wvu.FilterData" localSheetId="0" hidden="1">'для передачи показаний'!$A$4:$L$58</definedName>
    <definedName name="Z_8190647E_AD51_42C1_A7FD_5F4BD1BE8EE8_.wvu.PrintArea" localSheetId="0" hidden="1">'для передачи показаний'!$B$1:$I$58</definedName>
    <definedName name="Z_8190647E_AD51_42C1_A7FD_5F4BD1BE8EE8_.wvu.PrintTitles" localSheetId="0" hidden="1">'для передачи показаний'!$3:$4</definedName>
    <definedName name="Z_8C2C1A4D_1185_4A72_8BF6_5B2F92C28F89_.wvu.FilterData" localSheetId="0" hidden="1">'для передачи показаний'!$B$4:$L$58</definedName>
    <definedName name="Z_8C2C1A4D_1185_4A72_8BF6_5B2F92C28F89_.wvu.PrintArea" localSheetId="0" hidden="1">'для передачи показаний'!$B:$I</definedName>
    <definedName name="Z_C52FC46C_2E2C_442B_8D14_3CD2E5B85C4B_.wvu.FilterData" localSheetId="0" hidden="1">'для передачи показаний'!$B$4:$L$58</definedName>
    <definedName name="Z_C52FC46C_2E2C_442B_8D14_3CD2E5B85C4B_.wvu.PrintArea" localSheetId="0" hidden="1">'для передачи показаний'!$B:$I</definedName>
    <definedName name="Z_C7C3C482_4931_4FC2_AAAB_004652C00169_.wvu.PrintArea" localSheetId="0" hidden="1">'для передачи показаний'!$B:$I</definedName>
    <definedName name="Z_F161849E_A590_490A_9C6D_AE2A000F5E59_.wvu.FilterData" localSheetId="0" hidden="1">'для передачи показаний'!$A$4:$L$58</definedName>
    <definedName name="Z_F161849E_A590_490A_9C6D_AE2A000F5E59_.wvu.PrintArea" localSheetId="0" hidden="1">'для передачи показаний'!$B$1:$J$58</definedName>
    <definedName name="Z_F7AB7875_5262_4F4C_A3A2_0B6C464EF02F_.wvu.FilterData" localSheetId="0" hidden="1">'для передачи показаний'!$A$4:$L$58</definedName>
    <definedName name="Z_F7AB7875_5262_4F4C_A3A2_0B6C464EF02F_.wvu.PrintArea" localSheetId="0" hidden="1">'для передачи показаний'!$B$1:$I$58</definedName>
    <definedName name="Z_F9490A16_7830_48E9_B9C1_676DC18CD00E_.wvu.FilterData" localSheetId="0" hidden="1">'для передачи показаний'!$A$4:$L$58</definedName>
    <definedName name="Z_F9490A16_7830_48E9_B9C1_676DC18CD00E_.wvu.PrintArea" localSheetId="0" hidden="1">'для передачи показаний'!$B$1:$I$58</definedName>
    <definedName name="Z_FCB71FD7_0743_4D23_BAF0_F613C388B206_.wvu.FilterData" localSheetId="0" hidden="1">'для передачи показаний'!$A$4:$L$58</definedName>
    <definedName name="Z_FCB71FD7_0743_4D23_BAF0_F613C388B206_.wvu.PrintArea" localSheetId="0" hidden="1">'для передачи показаний'!$B$1:$I$58</definedName>
    <definedName name="_xlnm.Print_Titles" localSheetId="0">'для передачи показаний'!$3:$4</definedName>
    <definedName name="_xlnm.Print_Area" localSheetId="0">'для передачи показаний'!$B$1:$I$58</definedName>
  </definedNames>
  <calcPr calcId="162913"/>
  <customWorkbookViews>
    <customWorkbookView name="Image - Личное представление" guid="{6792D457-BA4A-4281-9517-CC0B06B1391A}" mergeInterval="0" personalView="1" xWindow="759" yWindow="206" windowWidth="1024" windowHeight="471" activeSheetId="1"/>
    <customWorkbookView name="⠀ - Личное представление" guid="{F9490A16-7830-48E9-B9C1-676DC18CD00E}" mergeInterval="0" personalView="1" maximized="1" xWindow="-8" yWindow="-8" windowWidth="1616" windowHeight="876" activeSheetId="1"/>
    <customWorkbookView name="UKM-test-OPP - Личное представление" guid="{FCB71FD7-0743-4D23-BAF0-F613C388B206}" mergeInterval="0" personalView="1" maximized="1" xWindow="-9" yWindow="-9" windowWidth="1618" windowHeight="870" activeSheetId="1"/>
    <customWorkbookView name="Витовцев Владимир Александрович - Личное представление" guid="{138F2117-73BD-4674-A163-2B5641141D17}" mergeInterval="0" personalView="1" maximized="1" xWindow="-4" yWindow="-4" windowWidth="1608" windowHeight="864" activeSheetId="1"/>
    <customWorkbookView name="Иванов К.С. - Личное представление" guid="{F161849E-A590-490A-9C6D-AE2A000F5E59}" mergeInterval="0" personalView="1" windowWidth="800" windowHeight="860" activeSheetId="1"/>
    <customWorkbookView name="Пользователь Windows - Личное представление" guid="{F7AB7875-5262-4F4C-A3A2-0B6C464EF02F}" mergeInterval="0" personalView="1" maximized="1" xWindow="-8" yWindow="-8" windowWidth="1936" windowHeight="1066" activeSheetId="1"/>
    <customWorkbookView name="Дробот О.А. - Личное представление" guid="{8190647E-AD51-42C1-A7FD-5F4BD1BE8EE8}" mergeInterval="0" personalView="1" maximized="1" xWindow="-8" yWindow="-8" windowWidth="1936" windowHeight="106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2" i="1" s="1"/>
  <c r="B33" i="1" s="1"/>
  <c r="B36" i="1" l="1"/>
  <c r="B38" i="1" s="1"/>
  <c r="B41" i="1" l="1"/>
  <c r="B42" i="1" l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<sst xmlns="http://schemas.openxmlformats.org/spreadsheetml/2006/main" count="389" uniqueCount="296">
  <si>
    <t>№ п/п</t>
  </si>
  <si>
    <t>Наименование структурного подразделения Сетевой организации</t>
  </si>
  <si>
    <t>Территория обслуживания</t>
  </si>
  <si>
    <t xml:space="preserve">Контактные данные </t>
  </si>
  <si>
    <t>почтовый адрес</t>
  </si>
  <si>
    <t>телефон</t>
  </si>
  <si>
    <t>факс</t>
  </si>
  <si>
    <t>e-mail</t>
  </si>
  <si>
    <t>Сайт</t>
  </si>
  <si>
    <t>-</t>
  </si>
  <si>
    <t>Кемеровская область</t>
  </si>
  <si>
    <t>ООО "КЭнК" г.Кемерово</t>
  </si>
  <si>
    <t xml:space="preserve">8-800-700-81-57,                                                      8-962-734-0374         </t>
  </si>
  <si>
    <t xml:space="preserve">Kemerovo_COK@mailkenk.ru        </t>
  </si>
  <si>
    <t>www.ooo-kenk.ru</t>
  </si>
  <si>
    <t xml:space="preserve">Topki_COK@mailkenk.ru                       </t>
  </si>
  <si>
    <t>ООО "КЭнК" Филиал "Энергосеть г.Анжеро-Судженска"</t>
  </si>
  <si>
    <t>8-800-700-81-57,                                                        8-962-734-0367</t>
  </si>
  <si>
    <t xml:space="preserve"> A-Sudzhensk_COK@mailkenk.ru </t>
  </si>
  <si>
    <t>ООО "КЭнК" Филиал "Энергосеть г.Белово"</t>
  </si>
  <si>
    <t>8-800-700-81-57,                                                          8-962-734-0368</t>
  </si>
  <si>
    <t xml:space="preserve">Belovo_COK@mailkenk.ru  </t>
  </si>
  <si>
    <t xml:space="preserve">Kiselevsk_COK@mailkenk.ru  </t>
  </si>
  <si>
    <t xml:space="preserve">8-800-700-81-57,                                                         8-962-734-0376                                        </t>
  </si>
  <si>
    <t xml:space="preserve"> Mariinsk_COK@mailkenk.ru          </t>
  </si>
  <si>
    <t>8-800-700-81-57,                                                           8-906-935-6935</t>
  </si>
  <si>
    <t xml:space="preserve">Novokuzneck_COK@mailkenk.ru  </t>
  </si>
  <si>
    <t>ООО "КЭнК" Филиал "Энергосеть г.Осинники"</t>
  </si>
  <si>
    <t>8-800-700-81-57,                                                         8-962-734-0378</t>
  </si>
  <si>
    <t xml:space="preserve">Osinniki_COK@mailkenk.ru </t>
  </si>
  <si>
    <t>8-800-700-81-57,                                                         8-962-734-0380</t>
  </si>
  <si>
    <t xml:space="preserve">Prokopyevsk_COK@mailkenk.ru </t>
  </si>
  <si>
    <t xml:space="preserve">Tashtagol_COK@mailkenk.ru,                                                   </t>
  </si>
  <si>
    <t xml:space="preserve">Tisul_COK@mailkenk.ru </t>
  </si>
  <si>
    <t>ООО "КЭнК" Филиал "Энергосеть г. Юрга"</t>
  </si>
  <si>
    <t xml:space="preserve">Jurga_COK@mailkenk.ru </t>
  </si>
  <si>
    <t>www.kuzbasselektro.ru</t>
  </si>
  <si>
    <t>АО "Электросеть"</t>
  </si>
  <si>
    <t>Sbor.Pokazaniy@zaoelektroset.ru</t>
  </si>
  <si>
    <t>www.zaoelektroset.ru</t>
  </si>
  <si>
    <t>ООО "ГЭС" (Горэлектросеть)  г.Новокузнецк</t>
  </si>
  <si>
    <t>777@nken.org</t>
  </si>
  <si>
    <t>www.gorset-nk.ru</t>
  </si>
  <si>
    <t>ООО "ЭнергоПаритет"</t>
  </si>
  <si>
    <t>ОАО "СКЭК" г. Кемерово</t>
  </si>
  <si>
    <t>г. Кемерово</t>
  </si>
  <si>
    <t>8-800-500-94-94</t>
  </si>
  <si>
    <t>www.skek.ru</t>
  </si>
  <si>
    <t>ОАО "СКЭК" ж.р. Кедровка</t>
  </si>
  <si>
    <t>ж.р. Кедровка</t>
  </si>
  <si>
    <t>semikova@skek.ru</t>
  </si>
  <si>
    <t>г. Березовский</t>
  </si>
  <si>
    <t>berskek@skek.ru;
demidova@skek.ru</t>
  </si>
  <si>
    <t xml:space="preserve">Западно-Сибирская дирекция по энергообеспечению - структурное подразделение Трансэнерго - филиала ОАО "РЖД" (Тайгинский сектор) </t>
  </si>
  <si>
    <t>www.rzd.ru</t>
  </si>
  <si>
    <t>Западно-Сибирская дирекция по энергообеспечению - структурное подразделение Трансэнерго - филиала ОАО "РЖД" (Кемеровский линейный отдел)</t>
  </si>
  <si>
    <t xml:space="preserve">Западно-Сибирская дирекция по энергообеспечению - структурное подразделение Трансэнерго - филиала ОАО "РЖД" (Беловский сектор) </t>
  </si>
  <si>
    <t xml:space="preserve">Западно-Сибирская дирекция по энергообеспечению - структурное подразделение Трансэнерго - филиала ОАО "РЖД" (Новокузнецкий сектор) </t>
  </si>
  <si>
    <t>ООО "ОЭСК"</t>
  </si>
  <si>
    <t>elektroseti@elektroseti.com</t>
  </si>
  <si>
    <t>www.elektroseti.com</t>
  </si>
  <si>
    <t>Петровского ул., 50, г.Топки, 652300</t>
  </si>
  <si>
    <t>Красноармейская ул.,44, г.Мариинск, 652150</t>
  </si>
  <si>
    <t>Комсомольский пер., 11А, г.Осинники 652800</t>
  </si>
  <si>
    <t xml:space="preserve">Луговая ул., 18,   г.Прокопьевск, 653024 </t>
  </si>
  <si>
    <t>Кемеровская ул., 4,                   г.Белово, 652600</t>
  </si>
  <si>
    <t>(384-52) 9-96-38</t>
  </si>
  <si>
    <t>alekseevaa@kuzbasselektro.ru</t>
  </si>
  <si>
    <t>Кирчанова  ул., д.25А, г. Кемерово, 650004</t>
  </si>
  <si>
    <t>www.fsk-ees.ru</t>
  </si>
  <si>
    <t>пгт Ижморский, Ижморский р-н</t>
  </si>
  <si>
    <t>пгт Тяжинский, Тяжинский р-н</t>
  </si>
  <si>
    <t>пгт Верх-Чебула, Чебулинский р-н</t>
  </si>
  <si>
    <t>Электрический пер., 2, г. Анжеро-Судженск, 652470</t>
  </si>
  <si>
    <t>(384-45) 3-19-76</t>
  </si>
  <si>
    <t>(384-45) 5-50-15</t>
  </si>
  <si>
    <t>(384-56) 7-08-67;
для граждан-потребителей                               (384-56) 7-20-05</t>
  </si>
  <si>
    <t>(384-56) 7-08-67</t>
  </si>
  <si>
    <t>grishakov@skek.ru (юр лица)
luzanov@skek.ru (граждане)</t>
  </si>
  <si>
    <t>ОАО "СКЭК" г. Березовский</t>
  </si>
  <si>
    <t>ОАО "СКЭК" г. Ленинск-Кузнецкий</t>
  </si>
  <si>
    <t>филиал ООО ХК "СДС-Энерго" - "Прокопьевскэнерго"</t>
  </si>
  <si>
    <t>г. Новокузнецк</t>
  </si>
  <si>
    <t>г. Ленинск-Кузнецкий</t>
  </si>
  <si>
    <t>г. Белово, Беловский р-н</t>
  </si>
  <si>
    <t>г. Гурьевск, Гурьевский р-н</t>
  </si>
  <si>
    <t>г. Мариинск, Мариинский р-н</t>
  </si>
  <si>
    <t>г. Прокопьевск, Прокопьевский р-н</t>
  </si>
  <si>
    <t>г. Таштагол, Таштагольский р-н</t>
  </si>
  <si>
    <t>г. Топки, Топкинский р-н</t>
  </si>
  <si>
    <t>г. Юрга, Юргинский р-н</t>
  </si>
  <si>
    <t>г. Междуреченск</t>
  </si>
  <si>
    <t>Красноярская дирекция по энергообеспечению  СП Трансэнерго - филиала ОАО "РЖД"</t>
  </si>
  <si>
    <t xml:space="preserve">г . Мариинск;
Мариинский район;
Тяжинский район
</t>
  </si>
  <si>
    <t>Гайдара ул., 43, помещение 1п,                       г. Прокопьевск, 653053</t>
  </si>
  <si>
    <t>проезд Горького, д. 25 г.Междуреченск, 652873</t>
  </si>
  <si>
    <t>пгт Инской, Инской р-н</t>
  </si>
  <si>
    <t>Кемеровский р-н, г. Кемерово</t>
  </si>
  <si>
    <t>г. Ленинск-Кузнецкий, Ленинск-Кузнецкий р-н</t>
  </si>
  <si>
    <t>г. Мыски, Мысковский р-н</t>
  </si>
  <si>
    <t>г. Новокузнецк, Новокузнецкий р-н</t>
  </si>
  <si>
    <t>г. Осинники, Новокузнецкий р-н р-н</t>
  </si>
  <si>
    <t>с. Панфилово, Панфиловский р-н</t>
  </si>
  <si>
    <t>рп Промышленная, Промышленовский р-н</t>
  </si>
  <si>
    <t>п. Тисуль, Тисульский р-н</t>
  </si>
  <si>
    <t>п. Трудармейский,                                       Трудармейский р-н</t>
  </si>
  <si>
    <t>п. Яшкино, Яшкинский р-н</t>
  </si>
  <si>
    <t>8-800-700-81-57,                                                       8-962-734-0383</t>
  </si>
  <si>
    <t xml:space="preserve">8-800-700-81-57,                                                       8-962-734-0385                                      </t>
  </si>
  <si>
    <t>8-800-700-81-57,                                                     8-962-734-0384</t>
  </si>
  <si>
    <t>г. Кемерово;
Кемеровский район;
г. Прокопьевск; Прокопьевский район; Беловский район; Чебулинский район</t>
  </si>
  <si>
    <t>www.sdsenergo.ru</t>
  </si>
  <si>
    <t>участок Теба-Бельсу-Чульжан-Карай- о.п. 68 км</t>
  </si>
  <si>
    <t xml:space="preserve">lk_karabaev@skek.ru lk_chumihina@skek.ru
</t>
  </si>
  <si>
    <t>(384-75) 7-37-12</t>
  </si>
  <si>
    <t>(384-6) 69-35-00</t>
  </si>
  <si>
    <t>(384-6) 61-16-15</t>
  </si>
  <si>
    <t>юр/л: (384-75) 7-36-41;
физ/л: (384-75) 6-03-51</t>
  </si>
  <si>
    <t>(384-2) 45-48-05</t>
  </si>
  <si>
    <t>(384-2) 45-48-58 (с пометкой для Пятаева А.В.)</t>
  </si>
  <si>
    <t>(384-5) 36-06-65</t>
  </si>
  <si>
    <t>(384-51) 4-15-74</t>
  </si>
  <si>
    <t>(384-4) 42-12-74</t>
  </si>
  <si>
    <t>(384-49) 27-4-31</t>
  </si>
  <si>
    <t>(384-49) 28-6-82</t>
  </si>
  <si>
    <t>(384-5) 44-79-78</t>
  </si>
  <si>
    <t>(384-4) 27-40-26</t>
  </si>
  <si>
    <t>(384-5) 66-52-22</t>
  </si>
  <si>
    <t>(384-3) 78-49-40</t>
  </si>
  <si>
    <t>(384-5) 63-67-36</t>
  </si>
  <si>
    <t>(384-6) 35-64-81</t>
  </si>
  <si>
    <t>(384-5) 29-82-18
(384-5) 29-86-53</t>
  </si>
  <si>
    <t>(384-5) 29-80-52</t>
  </si>
  <si>
    <t>(384-2) 45-32-82</t>
  </si>
  <si>
    <t xml:space="preserve">Октябрьский пр-т , 53/2, г. Кемерово, 650036
</t>
  </si>
  <si>
    <t>Филиал ПАО "Россети Сибирь" - "Кузбассэнерго-РЭС"</t>
  </si>
  <si>
    <t>Цинкзаводской пер.,22, г.Белово, 652600</t>
  </si>
  <si>
    <t>bel_res@ke.rosseti-sib.ru</t>
  </si>
  <si>
    <t>gur_res@ke.rosseti-sib.ru</t>
  </si>
  <si>
    <t>izhm_res@ke.rosseti-sib.ru</t>
  </si>
  <si>
    <t>insk_res@ke.rosseti-sib.ru</t>
  </si>
  <si>
    <t>kem_res@ke.rosseti-sib.ru</t>
  </si>
  <si>
    <t>len_res@ke.rosseti-sib.ru</t>
  </si>
  <si>
    <t>mar_res@ke.rosseti-sib.ru</t>
  </si>
  <si>
    <t>panf_res@ke.rosseti-sib.ru</t>
  </si>
  <si>
    <t>prom_res@ke.rosseti-sib.ru</t>
  </si>
  <si>
    <t>topki_res@ke.rosseti-sib.ru</t>
  </si>
  <si>
    <t>trud_res@ke.rosseti-sib.ru</t>
  </si>
  <si>
    <t>tyazh_res@ke.rosseti-sib.ru</t>
  </si>
  <si>
    <t>chebul_res@ke.rosseti-sib.ru</t>
  </si>
  <si>
    <t>yurg_res@ke.rosseti-sib.ru</t>
  </si>
  <si>
    <t>yaisk_res@ke.rosseti-sib.ru</t>
  </si>
  <si>
    <t>yashk_res@ke.rosseti-sib.ru</t>
  </si>
  <si>
    <t>Беловский РЭС филиала ПАО "Россети Сибирь" - "Кузбассэнерго-РЭС"</t>
  </si>
  <si>
    <t>Гурьевский РЭС филиала ПАО "Россети Сибирь" - "Кузбассэнерго-РЭС"</t>
  </si>
  <si>
    <t>Ижморский РЭС филиала ПАО "Россети Сибирь" - "Кузбассэнерго-РЭС"</t>
  </si>
  <si>
    <t>Инской РЭС филиала ПАО "Россети Сибирь" - "Кузбассэнерго-РЭС"</t>
  </si>
  <si>
    <t>Кемеровский РЭС филиала ПАО "Россети Сибирь" - "Кузбассэнерго-РЭС"</t>
  </si>
  <si>
    <t>Кондомский РЭС филиала ПАО "Россети Сибирь" - "Кузбассэнерго-РЭС"</t>
  </si>
  <si>
    <t>Ленинский РЭС филиала ПАО "Россети Сибирь" - "Кузбассэнерго-РЭС"</t>
  </si>
  <si>
    <t>Мариинский РЭС филиала ПАО "Россети Сибирь" - "Кузбассэнерго-РЭС"</t>
  </si>
  <si>
    <t>Мысковский РЭС филиала ПАО "Россети Сибирь" - "Кузбассэнерго-РЭС"</t>
  </si>
  <si>
    <t>Новокузнецкий РЭС филиала ПАО "Россети Сибирь" - "Кузбассэнерго-РЭС"</t>
  </si>
  <si>
    <t>Осинниковский РЭС филиала ПАО "Россети Сибирь" - "Кузбассэнерго-РЭС"</t>
  </si>
  <si>
    <t>Панфиловский РЭС филиала ПАО "Россети Сибирь" - "Кузбассэнерго-РЭС"</t>
  </si>
  <si>
    <t>Прокопьевский РЭС филиала ПАО "Россети Сибирь" - "Кузбассэнерго-РЭС"</t>
  </si>
  <si>
    <t>Промышленновский РЭС филиала ПАО "Россети Сибирь" - "Кузбассэнерго-РЭС"</t>
  </si>
  <si>
    <t>Тисульский РЭС филиала ПАО "Россети Сибирь" - "Кузбассэнерго-РЭС"</t>
  </si>
  <si>
    <t>Топкинский РЭС филиала ПАО "Россети Сибирь" - "Кузбассэнерго-РЭС"</t>
  </si>
  <si>
    <t>Трудармейский РЭС филиала ПАО "Россети Сибирь" - "Кузбассэнерго-РЭС"</t>
  </si>
  <si>
    <t>Тяжинский РЭС филиала ПАО "Россети Сибирь" - "Кузбассэнерго-РЭС"</t>
  </si>
  <si>
    <t>Чебулинский РЭС филиала ПАО "Россети Сибирь" - "Кузбассэнерго-РЭС"</t>
  </si>
  <si>
    <t>Юргинский РЭС филиала ПАО "Россети Сибирь" - "Кузбассэнерго-РЭС"</t>
  </si>
  <si>
    <t>Яйский РЭС филиала ПАО "Россети Сибирь" - "Кузбассэнерго-РЭС"</t>
  </si>
  <si>
    <t>Яшкинский РЭС филиала ПАО "Россети Сибирь" - "Кузбассэнерго-РЭС"</t>
  </si>
  <si>
    <t>Мартемьянова ул., 2а, г. Кемерово, Кемеровская область</t>
  </si>
  <si>
    <t>Щетинкина ул., 61, г. Белово, Кемеровская область</t>
  </si>
  <si>
    <t>Энергетическая ул., 14,                                        г. Прокопьевск,  653000</t>
  </si>
  <si>
    <t>Курако пр-т, 19, г. Новокузнецк, Кемеровская область</t>
  </si>
  <si>
    <t>Мира ул., 1а, справочное окно 4, г.Березовский</t>
  </si>
  <si>
    <t>Пушкина ул., 60, каб. 103, 107, г.Ленинск-Кузнецкий, Кемеровская обл., 652515</t>
  </si>
  <si>
    <t>(384-2) 45-44-43</t>
  </si>
  <si>
    <t>www.rosseti-sib.ru</t>
  </si>
  <si>
    <t>Н. Островского ул., 11, г. Кемерово, 650991</t>
  </si>
  <si>
    <t>Н.Островского ул., 32, г.Кемерово, 650000</t>
  </si>
  <si>
    <t xml:space="preserve"> 8-800-700-81-57,                                                         8-962-734-0373</t>
  </si>
  <si>
    <t>г.Мариинск, Мариинский р-н,
 пгт Верх-Чебула, Чебулинский р-н</t>
  </si>
  <si>
    <t>8-800-700-81-57,                                                     8-962-734-03-88                             8-909-520-91-60</t>
  </si>
  <si>
    <t>(390-2) 29-47-52</t>
  </si>
  <si>
    <t>(390-2) 29-42-34</t>
  </si>
  <si>
    <t>(391-57) 3-45-42</t>
  </si>
  <si>
    <t>(391-57)3-32-12</t>
  </si>
  <si>
    <t xml:space="preserve">Переездная ул., 2А, г. Боготол, Красноярский край, 662061  </t>
  </si>
  <si>
    <t xml:space="preserve"> Хлебная ул., 6, г. Абакан, Республика Хакасия, 655002</t>
  </si>
  <si>
    <t>Колхозный пер., 12 г. Новокузнецк, 654006</t>
  </si>
  <si>
    <t>(384-3) 46-56-45</t>
  </si>
  <si>
    <t>(384-4) 46-10-07</t>
  </si>
  <si>
    <t>(384-3) 78-46-31</t>
  </si>
  <si>
    <t>Никитина ул., 4, г. Тайга, Кемеровская область, 652401</t>
  </si>
  <si>
    <t>Pyataev-AV@fskees.ru</t>
  </si>
  <si>
    <t>горячая линия
8-800-220-0-220
8-800-1000-380</t>
  </si>
  <si>
    <t>Контактные данные сетевых организаций для передачи показаний приборов учёта потребителями ПАО "Кузбассэнергосбыт"</t>
  </si>
  <si>
    <t>ПАО "ФСК - Россети" - МЭС Сибири</t>
  </si>
  <si>
    <t>Бурлачиха ул., 63,   г. Юрга, 652055</t>
  </si>
  <si>
    <t>проезд Коммунаров, 2, г.Новокузнецк, 654027</t>
  </si>
  <si>
    <t>г.Анжеро-Судженск,
пгт. Яя, ст.Судженка,
пгт. Ижморский</t>
  </si>
  <si>
    <t>г.Белово, Беловский р-н,
г.Полысаево,
пгт.Зеленогорский, 
Крапивинский р-н, 
г. Гурьевск, Гурьевский р-н</t>
  </si>
  <si>
    <t>пгт Тисуль, Тисульский р-н, пгт. Белогорск, пгт. Тяжинский, 
Тяжинский р-н</t>
  </si>
  <si>
    <t>г.Топки, Топкинский р-н, пгт.Промышленная, 
Промышленновский р-н</t>
  </si>
  <si>
    <t>г.Юрга, Юргинский р-н, пгт. Яшкино, Яшкинский р-н, г. Тайга</t>
  </si>
  <si>
    <t>Энергетиков ул., 1, г. Таштагол, 652992</t>
  </si>
  <si>
    <t>г.Киселевск</t>
  </si>
  <si>
    <t>Таштагольский район</t>
  </si>
  <si>
    <t>kond_res@ke.rosseti-sib.ru
Maraleva_SG@ke.rosseti-sib.ru</t>
  </si>
  <si>
    <t>mysk_res@ke.rosseti-sib.ru, Kumenko_EN@ke.rosseti-sib.ru</t>
  </si>
  <si>
    <t>nkuz_res@ke.rosseti-sib.ru, Kiseleva_EA@ke.rosseti-sib.ru</t>
  </si>
  <si>
    <t>osin_res@ke.rosseti-sib.ru, Melnikova_AV@ke.rosseti-sib.ru</t>
  </si>
  <si>
    <t>prokop_res@ke.rosseti-sib.ru, Polunina_AV@ke.rosseti-sib.ru</t>
  </si>
  <si>
    <t>(384-47) 3-52-01</t>
  </si>
  <si>
    <t>Рудокопровая ул., 4,                                      г.Новокузнецк, 654063</t>
  </si>
  <si>
    <t>neel3-popovva@wsr.rzd.ru</t>
  </si>
  <si>
    <t>neel3-AgafonovaEM@wsr.rzd.ru</t>
  </si>
  <si>
    <t>neel3-KapinVA@wsr.rzd.ru</t>
  </si>
  <si>
    <t>yakovlevatv@krw.rzd.ru</t>
  </si>
  <si>
    <t>ingdoc@krw.rzd.ru</t>
  </si>
  <si>
    <t>Р-Люксембург ул., 8, г.Белово, Кемеровская область - Кузбасс, 652600</t>
  </si>
  <si>
    <t>(384-52) 9-70-57</t>
  </si>
  <si>
    <t>Мира ул., д. 28, г. Гурьевск, Кемеровская область - Кузбасс, 652780</t>
  </si>
  <si>
    <t>(384-6)  35-64-81</t>
  </si>
  <si>
    <t xml:space="preserve">Гагарина ул. , 11, пгт. Ижморский, Кемеровская область - Кузбасс, 652120 </t>
  </si>
  <si>
    <t>(384-59) 2-33-66</t>
  </si>
  <si>
    <t xml:space="preserve">Фасадная ул., 35, п.Инской, г.Белово, Кемеровская область - Кузбасс, 652644  </t>
  </si>
  <si>
    <t xml:space="preserve">Колыванская ул., 15а, г.Кемерово, Кемеровская область - Кузбасс, 650014 </t>
  </si>
  <si>
    <t>Советская ул.,159, г. Таштагол, Кемеровская область - Кузбасс, 652991</t>
  </si>
  <si>
    <t>(384-73) 23-7-63,
(384-73) 23-9-22,       
8-906-932-30-06</t>
  </si>
  <si>
    <t>Энергетиков ул., 8, г.Ленинск-Кузнецкий, Кемеровская область - Кузбасс, 652515</t>
  </si>
  <si>
    <t>Котовского ул., 20, г.Мариинск, Кемеровская область - Кузбасс, 652155</t>
  </si>
  <si>
    <t>(384-4) 35-11-41</t>
  </si>
  <si>
    <t>5-й сетевой пер.,1, г.Мыски, п.Шоферской, Кемеровская область - Кузбасс, 652840</t>
  </si>
  <si>
    <t xml:space="preserve">Строителей пр., 43, г.Новокузнецк, Кемеровская область - Кузбасс, 654005   </t>
  </si>
  <si>
    <t>(384-3) 78-46-53</t>
  </si>
  <si>
    <t>Комсомольский пер., 8А, г. Осинники,  Кемеровская область - Кузбасс, 652800;
Новая ул., 20, п. Кузедеево, Новокузнецкий район, Кемеровская область - Кузбасс, 654250</t>
  </si>
  <si>
    <t>(384-71) 5-21-41, (384-71) 5-21-13, (384-35) 5-41-56,        
8-905-075-25-40</t>
  </si>
  <si>
    <t>Орловская ул., 2А, с. Панфилово, Ленинск-Кузнецкий р-он, Кемеровская область - Кузбасс, 652592</t>
  </si>
  <si>
    <t>Юрэсовская ул., 7, г. Прокопьевск, Кемеровская область - Кузбасс, 653013</t>
  </si>
  <si>
    <t>(384-6) 61-65-59</t>
  </si>
  <si>
    <t>Садовая ул., 7, пгт Промышленная, Кемеровская область - Кузбасс, 652380</t>
  </si>
  <si>
    <t>Энергетиков ул., 10, пгт.Тисуль, муниципальный округ Тисульский, Кемеровская область - Кузбасс, 652211</t>
  </si>
  <si>
    <t>tisul_res@ke.rosseti-sib.ru, Tarmanov_SL@ke.rosseti-sib.ru, Popov_NM@ke.rosseti-sib.ru, Aqafonova_VA@ke.rosseti.ru</t>
  </si>
  <si>
    <t>Горная ул., 13, г.Топки, Кемеровская область - Кузбасс, 652300</t>
  </si>
  <si>
    <t>Новая ул., 8, п.Трудармейский,  Прокопьевский  р-он, Кемеровская область - Кузбасс, 653250</t>
  </si>
  <si>
    <t xml:space="preserve">(384-52) 98-147,
(384-6) 64-44-06                               </t>
  </si>
  <si>
    <t>Восточная ул., 2, пгт Тяжинский, Кемеровская область - Кузбасс, 652240</t>
  </si>
  <si>
    <t>Советская ул., 269, пгт Верх-Чебула, Кемеровская область - Кузбасс, 652270</t>
  </si>
  <si>
    <t>Шоссейная ул., 9, г.Юрга,  Кемеровская область - Кузбасс, 652050</t>
  </si>
  <si>
    <t xml:space="preserve">Трактовая ул., 169Б, п.Яя, Кемеровская область - Кузбасс, 652102 </t>
  </si>
  <si>
    <t>Энергетиков ул., 7, п.Яшкино, Кемеровская область - Кузбасс, 652010</t>
  </si>
  <si>
    <t>(384-55) 2-56-84, 
(384-55) 2-56-59</t>
  </si>
  <si>
    <t>г. Анжеро-Судженск, пгт Яя, Яйский р-н</t>
  </si>
  <si>
    <t>Мариинск -Тайга-Болотное -Сураново</t>
  </si>
  <si>
    <t>Анжеро -Судженск - Кемерово- Юрга-2</t>
  </si>
  <si>
    <t xml:space="preserve">Торсьма - Ленинск-Кузнецкий1 - Белово - Прокопьевск </t>
  </si>
  <si>
    <t xml:space="preserve">Междуреченск - Таштагол - Новокузнецк </t>
  </si>
  <si>
    <t xml:space="preserve">8 (384-48) 4-38-99;
8 (384-48) 4-43-59 </t>
  </si>
  <si>
    <t>8 (383-48) 4-38-99</t>
  </si>
  <si>
    <t>8 (384-2) 32-29-79</t>
  </si>
  <si>
    <t xml:space="preserve">8 (384-52) 9-26-42;
</t>
  </si>
  <si>
    <t>8 (384-52) 9-26-42</t>
  </si>
  <si>
    <t xml:space="preserve">8 (384-3) 78-34-63;
8 (384-3) 78-23-74 </t>
  </si>
  <si>
    <t>8(384-3) 78-25-82</t>
  </si>
  <si>
    <t>neel3-GulinaEE@wsr.rzd.ru</t>
  </si>
  <si>
    <t>г. Кемерово, г. Белово,                          г. Осинники, г.Новокузнецк</t>
  </si>
  <si>
    <t>(384-3) 92-17-00;
8-800-775-0267</t>
  </si>
  <si>
    <t>(384-3) 92-17-00</t>
  </si>
  <si>
    <t>АО "КузбассЭлектро"</t>
  </si>
  <si>
    <t>Ленина ул.,59,                     г.Киселевск, 652700</t>
  </si>
  <si>
    <t>Ленина ул., 33А, пгт Тисуль, 652210</t>
  </si>
  <si>
    <t xml:space="preserve">p.kutelyapov@prokopenergo.ru </t>
  </si>
  <si>
    <t>г.Кемерово, г.Киселевск, Новокузнецкий муниципальный район, г.Калтан, г.Березовский, г.Анжеро-Судженск, Прокопьевский муниципальный округ, г.Мариинск, Крапивинский муниципальный округ, Юргинский муниципальный округ, г.Белово</t>
  </si>
  <si>
    <t xml:space="preserve">г. Новокузнецк, г. Анжеро-Судженск, г. Белово, г. Полысаево, г. Гурьевск, г. Юрга, г. Кемерово, г. Киселевск, г. Прокопьевск, г. Ленинск-Кузнецкий, г. Междуреченск, г. Мыски, г. Осинники, г. Таштагол, пгт Тяжинский, Анжеро-Судженский ГО, Беловский ГО, Березовский ГО, Калтанский ГО, Кемеровский ГО, Киселевский ГО, Краснобродский ГО, Ленинск-Кузнецкий ГО, Междуреченский ГО, Мысковский ГО, Новокузнецкий ГО, Осинниковский ГО, Полысаевский ГО, Прокопьевский ГО, Тайгинский ГО, Юргинский ГО, Беловский МР, Гурьевский МР, Ижморский МР, Кемеровский МР, Крапивинский МР, Ленинск-Кузнецкий МР, Мариинский МР, Новокузнецкий МР, Прокопьевский МР, Промышленновский МР, Таштагольский МР, Тисульский МР, Топкинский МР, Тяжинский МР, Чебулинский МР, Юргинский МР, Яйский МР, Яшкинский МР, Ленинск-Кузнецкий МО.
</t>
  </si>
  <si>
    <t>Горбунов Игорь Николаевич, ведущий инженер отдела 
по ТП и РУ</t>
  </si>
  <si>
    <t xml:space="preserve">Ленина пр., 90/2, офис 801, 
г. Кемерово, 650036 </t>
  </si>
  <si>
    <t>uchet@eparitet.ru</t>
  </si>
  <si>
    <t>договор расторгнут, данные не обновлялись</t>
  </si>
  <si>
    <t>г. Осинники, Осинниковский р-н, г.Калтан, г.Мыски</t>
  </si>
  <si>
    <t>ООО "ЕЭТ" г. Новокузнецк</t>
  </si>
  <si>
    <t>energotrans@eetrans.ru</t>
  </si>
  <si>
    <t>https://eetrans.evraz.com</t>
  </si>
  <si>
    <t>АО "Оборонэнерго"</t>
  </si>
  <si>
    <t>Кемеровcкая область</t>
  </si>
  <si>
    <t>Речная  ул., 19а, г.Юрга, Кемеровская область, 652050</t>
  </si>
  <si>
    <t>8-923-245-89-38;                (384-51) 4-29-01</t>
  </si>
  <si>
    <t>Vmeleshkin@sb.oen.su</t>
  </si>
  <si>
    <t>www.oboronenergo.su</t>
  </si>
  <si>
    <t>ООО "КЭнК" Филиал "Энергосеть г.Прокопьевска"</t>
  </si>
  <si>
    <t>ООО "КЭнК" Филиал "Энергосеть г.Таштагола"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</si>
</sst>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</cellStyleXfs>
  <cellXfs count="66">
    <xf numFmtId="0" fontId="0" fillId="0" borderId="0" xfId="0"/>
    <xf numFmtId="0" fontId="0" fillId="0" borderId="0" xfId="0" applyFill="1"/>
    <xf numFmtId="0" fontId="5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2" xfId="3" applyFont="1" applyFill="1" applyBorder="1" applyAlignment="1" applyProtection="1">
      <alignment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0" fillId="0" borderId="0" xfId="0" applyFill="1" applyBorder="1"/>
    <xf numFmtId="14" fontId="0" fillId="0" borderId="0" xfId="0" applyNumberFormat="1" applyFill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6" fillId="0" borderId="2" xfId="3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3" applyFont="1" applyFill="1" applyBorder="1" applyAlignment="1" applyProtection="1">
      <alignment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11" fillId="0" borderId="2" xfId="3" applyFont="1" applyFill="1" applyBorder="1" applyAlignment="1" applyProtection="1">
      <alignment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2" xfId="3" applyFont="1" applyFill="1" applyBorder="1" applyAlignment="1" applyProtection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3" applyFont="1" applyFill="1" applyBorder="1" applyAlignment="1" applyProtection="1">
      <alignment horizontal="left" vertical="center" wrapText="1"/>
    </xf>
    <xf numFmtId="0" fontId="6" fillId="0" borderId="0" xfId="0" applyFont="1" applyFill="1"/>
    <xf numFmtId="0" fontId="6" fillId="0" borderId="2" xfId="3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</cellXfs>
  <cellStyles count="6">
    <cellStyle name="Гиперссылка" xfId="3" builtinId="8"/>
    <cellStyle name="Обычный" xfId="0" builtinId="0"/>
    <cellStyle name="Обычный 2" xfId="1"/>
    <cellStyle name="Обычный 2 3" xfId="5"/>
    <cellStyle name="Обычный 3" xfId="2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zd.ru/" TargetMode="External"/><Relationship Id="rId18" Type="http://schemas.openxmlformats.org/officeDocument/2006/relationships/hyperlink" Target="mailto:Ke_insk_res@ke.mrsks.ru" TargetMode="External"/><Relationship Id="rId26" Type="http://schemas.openxmlformats.org/officeDocument/2006/relationships/hyperlink" Target="mailto:Ke_panf_res@ke.mrsks.ru" TargetMode="External"/><Relationship Id="rId39" Type="http://schemas.openxmlformats.org/officeDocument/2006/relationships/hyperlink" Target="mailto:neel3-AgafonovaEM@wsr.rzd.ru" TargetMode="External"/><Relationship Id="rId21" Type="http://schemas.openxmlformats.org/officeDocument/2006/relationships/hyperlink" Target="mailto:Ke_len_res@ke.mrsks.ru" TargetMode="External"/><Relationship Id="rId34" Type="http://schemas.openxmlformats.org/officeDocument/2006/relationships/hyperlink" Target="mailto:Ke_yaisk_res@ke.mrsks.ru" TargetMode="External"/><Relationship Id="rId42" Type="http://schemas.openxmlformats.org/officeDocument/2006/relationships/hyperlink" Target="mailto:ingdoc@krw.rzd.ru" TargetMode="External"/><Relationship Id="rId47" Type="http://schemas.openxmlformats.org/officeDocument/2006/relationships/hyperlink" Target="mailto:Topki_COK@mailkenk.ru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mailto:Ke_gur_res@ke.mrsks.ru" TargetMode="External"/><Relationship Id="rId29" Type="http://schemas.openxmlformats.org/officeDocument/2006/relationships/hyperlink" Target="mailto:Ke_topki_res@ke.mrsks.r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http://www.elektroseti.com/" TargetMode="External"/><Relationship Id="rId24" Type="http://schemas.openxmlformats.org/officeDocument/2006/relationships/hyperlink" Target="mailto:Ke_nkuz_res@ke.mrsks.ru" TargetMode="External"/><Relationship Id="rId32" Type="http://schemas.openxmlformats.org/officeDocument/2006/relationships/hyperlink" Target="mailto:Ke_chebul_res@ke.mrsks.ru" TargetMode="External"/><Relationship Id="rId37" Type="http://schemas.openxmlformats.org/officeDocument/2006/relationships/hyperlink" Target="mailto:777@nken.org" TargetMode="External"/><Relationship Id="rId40" Type="http://schemas.openxmlformats.org/officeDocument/2006/relationships/hyperlink" Target="mailto:neel3-KapinVA@wsr.rzd.ru" TargetMode="External"/><Relationship Id="rId45" Type="http://schemas.openxmlformats.org/officeDocument/2006/relationships/hyperlink" Target="mailto:energotrans@eetrans.ru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mailto:Ke_bel_res@ke.mrsks.ru" TargetMode="External"/><Relationship Id="rId23" Type="http://schemas.openxmlformats.org/officeDocument/2006/relationships/hyperlink" Target="mailto:Ke_mysk_res@ke.mrsks.ru" TargetMode="External"/><Relationship Id="rId28" Type="http://schemas.openxmlformats.org/officeDocument/2006/relationships/hyperlink" Target="mailto:Ke_tisul_res@ke.mrsks.ru" TargetMode="External"/><Relationship Id="rId36" Type="http://schemas.openxmlformats.org/officeDocument/2006/relationships/hyperlink" Target="mailto:Sbor.Pokazaniy@zaoelektroset.ru" TargetMode="External"/><Relationship Id="rId10" Type="http://schemas.openxmlformats.org/officeDocument/2006/relationships/hyperlink" Target="http://www.lkelektro.ru/" TargetMode="External"/><Relationship Id="rId19" Type="http://schemas.openxmlformats.org/officeDocument/2006/relationships/hyperlink" Target="mailto:Ke_kem_res@ke.mrsks.ru" TargetMode="External"/><Relationship Id="rId31" Type="http://schemas.openxmlformats.org/officeDocument/2006/relationships/hyperlink" Target="mailto:Ke_tyazh_res@ke.mrsks.ru" TargetMode="External"/><Relationship Id="rId44" Type="http://schemas.openxmlformats.org/officeDocument/2006/relationships/hyperlink" Target="https://eetrans.evraz.com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://www.skek.ru/" TargetMode="External"/><Relationship Id="rId14" Type="http://schemas.openxmlformats.org/officeDocument/2006/relationships/hyperlink" Target="http://www.rzd.ru/" TargetMode="External"/><Relationship Id="rId22" Type="http://schemas.openxmlformats.org/officeDocument/2006/relationships/hyperlink" Target="mailto:Ke_mar_res@ke.mrsks.ru" TargetMode="External"/><Relationship Id="rId27" Type="http://schemas.openxmlformats.org/officeDocument/2006/relationships/hyperlink" Target="mailto:Ke_prom_res@ke.mrsks.ru" TargetMode="External"/><Relationship Id="rId30" Type="http://schemas.openxmlformats.org/officeDocument/2006/relationships/hyperlink" Target="mailto:Ke_trud_res@ke.mrsks.ru" TargetMode="External"/><Relationship Id="rId35" Type="http://schemas.openxmlformats.org/officeDocument/2006/relationships/hyperlink" Target="mailto:Ke_yashk_res@ke.mrsks.ru" TargetMode="External"/><Relationship Id="rId43" Type="http://schemas.openxmlformats.org/officeDocument/2006/relationships/hyperlink" Target="mailto:neel3-GulinaEE@wsr.rzd.ru" TargetMode="External"/><Relationship Id="rId48" Type="http://schemas.openxmlformats.org/officeDocument/2006/relationships/printerSettings" Target="../printerSettings/printerSettings8.bin"/><Relationship Id="rId8" Type="http://schemas.openxmlformats.org/officeDocument/2006/relationships/hyperlink" Target="http://www.gorset-nk.ru/" TargetMode="External"/><Relationship Id="rId3" Type="http://schemas.openxmlformats.org/officeDocument/2006/relationships/printerSettings" Target="../printerSettings/printerSettings3.bin"/><Relationship Id="rId12" Type="http://schemas.openxmlformats.org/officeDocument/2006/relationships/hyperlink" Target="http://www.rzd.ru/" TargetMode="External"/><Relationship Id="rId17" Type="http://schemas.openxmlformats.org/officeDocument/2006/relationships/hyperlink" Target="mailto:Ke_izhm_res@ke.mrsks.ru" TargetMode="External"/><Relationship Id="rId25" Type="http://schemas.openxmlformats.org/officeDocument/2006/relationships/hyperlink" Target="mailto:Ke_osin_res@ke.mrsks.ru" TargetMode="External"/><Relationship Id="rId33" Type="http://schemas.openxmlformats.org/officeDocument/2006/relationships/hyperlink" Target="mailto:Ke_yurg_res@ke.mrsks.ru" TargetMode="External"/><Relationship Id="rId38" Type="http://schemas.openxmlformats.org/officeDocument/2006/relationships/hyperlink" Target="mailto:prokop_res@ke.rosseti-sib.ru" TargetMode="External"/><Relationship Id="rId46" Type="http://schemas.openxmlformats.org/officeDocument/2006/relationships/hyperlink" Target="mailto:VMeleshkin@sb.oen.su" TargetMode="External"/><Relationship Id="rId20" Type="http://schemas.openxmlformats.org/officeDocument/2006/relationships/hyperlink" Target="mailto:Ke_kond_res@ke.mrsks.ru" TargetMode="External"/><Relationship Id="rId41" Type="http://schemas.openxmlformats.org/officeDocument/2006/relationships/hyperlink" Target="mailto:yakovlevatv@krw.rzd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62"/>
  <sheetViews>
    <sheetView tabSelected="1" view="pageBreakPreview" topLeftCell="B1" zoomScaleNormal="100" zoomScaleSheetLayoutView="90" workbookViewId="0">
      <pane xSplit="3" ySplit="4" topLeftCell="E53" activePane="bottomRight" state="frozen"/>
      <selection activeCell="B1" sqref="B1"/>
      <selection pane="topRight" activeCell="E1" sqref="E1"/>
      <selection pane="bottomLeft" activeCell="B5" sqref="B5"/>
      <selection pane="bottomRight" activeCell="E56" sqref="E56"/>
    </sheetView>
  </sheetViews>
  <sheetFormatPr defaultColWidth="9.140625" defaultRowHeight="15" x14ac:dyDescent="0.25"/>
  <cols>
    <col min="1" max="1" width="9.140625" style="22" hidden="1" customWidth="1"/>
    <col min="2" max="2" width="5.28515625" style="16" customWidth="1"/>
    <col min="3" max="3" width="31.7109375" style="17" customWidth="1"/>
    <col min="4" max="4" width="29" style="18" customWidth="1"/>
    <col min="5" max="5" width="30.42578125" style="18" customWidth="1"/>
    <col min="6" max="6" width="19.42578125" style="18" customWidth="1"/>
    <col min="7" max="7" width="15.7109375" style="18" customWidth="1"/>
    <col min="8" max="8" width="27.42578125" style="18" customWidth="1"/>
    <col min="9" max="9" width="18.85546875" style="18" customWidth="1"/>
    <col min="10" max="11" width="16.28515625" style="1" customWidth="1"/>
    <col min="12" max="16384" width="9.140625" style="1"/>
  </cols>
  <sheetData>
    <row r="1" spans="1:11" ht="63.95" customHeight="1" x14ac:dyDescent="0.25">
      <c r="B1" s="39" t="s">
        <v>201</v>
      </c>
      <c r="C1" s="39"/>
      <c r="D1" s="39"/>
      <c r="E1" s="39"/>
      <c r="F1" s="39"/>
      <c r="G1" s="39"/>
      <c r="H1" s="39"/>
      <c r="I1" s="39"/>
    </row>
    <row r="2" spans="1:11" ht="0.95" customHeight="1" x14ac:dyDescent="0.25">
      <c r="B2" s="40"/>
      <c r="C2" s="40"/>
      <c r="D2" s="40"/>
      <c r="E2" s="40"/>
      <c r="F2" s="40"/>
      <c r="G2" s="40"/>
      <c r="H2" s="40"/>
      <c r="I2" s="40"/>
    </row>
    <row r="3" spans="1:11" ht="15.75" customHeight="1" x14ac:dyDescent="0.25">
      <c r="A3" s="41"/>
      <c r="B3" s="42" t="s">
        <v>0</v>
      </c>
      <c r="C3" s="42" t="s">
        <v>1</v>
      </c>
      <c r="D3" s="43" t="s">
        <v>2</v>
      </c>
      <c r="E3" s="44" t="s">
        <v>3</v>
      </c>
      <c r="F3" s="44"/>
      <c r="G3" s="44"/>
      <c r="H3" s="44"/>
      <c r="I3" s="44"/>
      <c r="K3" s="20"/>
    </row>
    <row r="4" spans="1:11" ht="37.5" customHeight="1" x14ac:dyDescent="0.25">
      <c r="A4" s="41"/>
      <c r="B4" s="42"/>
      <c r="C4" s="42"/>
      <c r="D4" s="43"/>
      <c r="E4" s="35" t="s">
        <v>4</v>
      </c>
      <c r="F4" s="35" t="s">
        <v>5</v>
      </c>
      <c r="G4" s="35" t="s">
        <v>6</v>
      </c>
      <c r="H4" s="35" t="s">
        <v>7</v>
      </c>
      <c r="I4" s="2" t="s">
        <v>8</v>
      </c>
    </row>
    <row r="5" spans="1:11" ht="38.25" x14ac:dyDescent="0.25">
      <c r="A5" s="36">
        <v>1</v>
      </c>
      <c r="B5" s="3">
        <v>1</v>
      </c>
      <c r="C5" s="4" t="s">
        <v>135</v>
      </c>
      <c r="D5" s="5" t="s">
        <v>45</v>
      </c>
      <c r="E5" s="6" t="s">
        <v>183</v>
      </c>
      <c r="F5" s="6" t="s">
        <v>200</v>
      </c>
      <c r="G5" s="6" t="s">
        <v>9</v>
      </c>
      <c r="H5" s="10" t="s">
        <v>9</v>
      </c>
      <c r="I5" s="6" t="s">
        <v>182</v>
      </c>
    </row>
    <row r="6" spans="1:11" ht="38.25" x14ac:dyDescent="0.25">
      <c r="A6" s="37"/>
      <c r="B6" s="3">
        <f>B5+1</f>
        <v>2</v>
      </c>
      <c r="C6" s="7" t="s">
        <v>153</v>
      </c>
      <c r="D6" s="6" t="s">
        <v>84</v>
      </c>
      <c r="E6" s="6" t="s">
        <v>225</v>
      </c>
      <c r="F6" s="6" t="s">
        <v>226</v>
      </c>
      <c r="G6" s="6" t="s">
        <v>9</v>
      </c>
      <c r="H6" s="11" t="s">
        <v>137</v>
      </c>
      <c r="I6" s="6" t="s">
        <v>182</v>
      </c>
    </row>
    <row r="7" spans="1:11" ht="38.25" x14ac:dyDescent="0.25">
      <c r="A7" s="37"/>
      <c r="B7" s="3">
        <f t="shared" ref="B7:B33" si="0">B6+1</f>
        <v>3</v>
      </c>
      <c r="C7" s="7" t="s">
        <v>154</v>
      </c>
      <c r="D7" s="6" t="s">
        <v>85</v>
      </c>
      <c r="E7" s="6" t="s">
        <v>227</v>
      </c>
      <c r="F7" s="6" t="s">
        <v>130</v>
      </c>
      <c r="G7" s="6" t="s">
        <v>228</v>
      </c>
      <c r="H7" s="11" t="s">
        <v>138</v>
      </c>
      <c r="I7" s="6" t="s">
        <v>182</v>
      </c>
    </row>
    <row r="8" spans="1:11" ht="38.25" x14ac:dyDescent="0.25">
      <c r="A8" s="37"/>
      <c r="B8" s="3">
        <f t="shared" si="0"/>
        <v>4</v>
      </c>
      <c r="C8" s="7" t="s">
        <v>155</v>
      </c>
      <c r="D8" s="6" t="s">
        <v>70</v>
      </c>
      <c r="E8" s="6" t="s">
        <v>229</v>
      </c>
      <c r="F8" s="6" t="s">
        <v>230</v>
      </c>
      <c r="G8" s="6" t="s">
        <v>9</v>
      </c>
      <c r="H8" s="11" t="s">
        <v>139</v>
      </c>
      <c r="I8" s="13" t="s">
        <v>182</v>
      </c>
    </row>
    <row r="9" spans="1:11" ht="38.25" x14ac:dyDescent="0.25">
      <c r="A9" s="37"/>
      <c r="B9" s="3">
        <f t="shared" si="0"/>
        <v>5</v>
      </c>
      <c r="C9" s="7" t="s">
        <v>156</v>
      </c>
      <c r="D9" s="6" t="s">
        <v>96</v>
      </c>
      <c r="E9" s="6" t="s">
        <v>231</v>
      </c>
      <c r="F9" s="6" t="s">
        <v>131</v>
      </c>
      <c r="G9" s="6" t="s">
        <v>132</v>
      </c>
      <c r="H9" s="11" t="s">
        <v>140</v>
      </c>
      <c r="I9" s="6" t="s">
        <v>182</v>
      </c>
    </row>
    <row r="10" spans="1:11" ht="38.25" x14ac:dyDescent="0.25">
      <c r="A10" s="37"/>
      <c r="B10" s="3">
        <f t="shared" si="0"/>
        <v>6</v>
      </c>
      <c r="C10" s="7" t="s">
        <v>157</v>
      </c>
      <c r="D10" s="6" t="s">
        <v>97</v>
      </c>
      <c r="E10" s="6" t="s">
        <v>232</v>
      </c>
      <c r="F10" s="6" t="s">
        <v>133</v>
      </c>
      <c r="G10" s="6" t="s">
        <v>9</v>
      </c>
      <c r="H10" s="11" t="s">
        <v>141</v>
      </c>
      <c r="I10" s="6" t="s">
        <v>182</v>
      </c>
    </row>
    <row r="11" spans="1:11" ht="38.25" x14ac:dyDescent="0.25">
      <c r="A11" s="37"/>
      <c r="B11" s="3">
        <f t="shared" si="0"/>
        <v>7</v>
      </c>
      <c r="C11" s="7" t="s">
        <v>158</v>
      </c>
      <c r="D11" s="6" t="s">
        <v>212</v>
      </c>
      <c r="E11" s="6" t="s">
        <v>233</v>
      </c>
      <c r="F11" s="6" t="s">
        <v>234</v>
      </c>
      <c r="G11" s="6" t="s">
        <v>9</v>
      </c>
      <c r="H11" s="11" t="s">
        <v>213</v>
      </c>
      <c r="I11" s="6" t="s">
        <v>182</v>
      </c>
    </row>
    <row r="12" spans="1:11" ht="38.25" x14ac:dyDescent="0.25">
      <c r="A12" s="37"/>
      <c r="B12" s="3">
        <f t="shared" si="0"/>
        <v>8</v>
      </c>
      <c r="C12" s="7" t="s">
        <v>159</v>
      </c>
      <c r="D12" s="6" t="s">
        <v>98</v>
      </c>
      <c r="E12" s="6" t="s">
        <v>235</v>
      </c>
      <c r="F12" s="6" t="s">
        <v>129</v>
      </c>
      <c r="G12" s="6" t="s">
        <v>129</v>
      </c>
      <c r="H12" s="11" t="s">
        <v>142</v>
      </c>
      <c r="I12" s="6" t="s">
        <v>182</v>
      </c>
    </row>
    <row r="13" spans="1:11" ht="38.25" x14ac:dyDescent="0.25">
      <c r="A13" s="37"/>
      <c r="B13" s="3">
        <f t="shared" si="0"/>
        <v>9</v>
      </c>
      <c r="C13" s="7" t="s">
        <v>160</v>
      </c>
      <c r="D13" s="6" t="s">
        <v>86</v>
      </c>
      <c r="E13" s="6" t="s">
        <v>236</v>
      </c>
      <c r="F13" s="6" t="s">
        <v>237</v>
      </c>
      <c r="G13" s="6" t="s">
        <v>9</v>
      </c>
      <c r="H13" s="11" t="s">
        <v>143</v>
      </c>
      <c r="I13" s="6" t="s">
        <v>182</v>
      </c>
    </row>
    <row r="14" spans="1:11" ht="38.25" x14ac:dyDescent="0.25">
      <c r="A14" s="37"/>
      <c r="B14" s="3">
        <f t="shared" si="0"/>
        <v>10</v>
      </c>
      <c r="C14" s="7" t="s">
        <v>161</v>
      </c>
      <c r="D14" s="6" t="s">
        <v>99</v>
      </c>
      <c r="E14" s="6" t="s">
        <v>238</v>
      </c>
      <c r="F14" s="6" t="s">
        <v>128</v>
      </c>
      <c r="G14" s="6" t="s">
        <v>9</v>
      </c>
      <c r="H14" s="11" t="s">
        <v>214</v>
      </c>
      <c r="I14" s="6" t="s">
        <v>182</v>
      </c>
    </row>
    <row r="15" spans="1:11" ht="38.25" x14ac:dyDescent="0.25">
      <c r="A15" s="37"/>
      <c r="B15" s="3">
        <f t="shared" si="0"/>
        <v>11</v>
      </c>
      <c r="C15" s="7" t="s">
        <v>162</v>
      </c>
      <c r="D15" s="6" t="s">
        <v>100</v>
      </c>
      <c r="E15" s="6" t="s">
        <v>239</v>
      </c>
      <c r="F15" s="6" t="s">
        <v>197</v>
      </c>
      <c r="G15" s="6" t="s">
        <v>240</v>
      </c>
      <c r="H15" s="11" t="s">
        <v>215</v>
      </c>
      <c r="I15" s="6" t="s">
        <v>182</v>
      </c>
    </row>
    <row r="16" spans="1:11" ht="89.25" x14ac:dyDescent="0.25">
      <c r="A16" s="37"/>
      <c r="B16" s="3">
        <f t="shared" si="0"/>
        <v>12</v>
      </c>
      <c r="C16" s="7" t="s">
        <v>163</v>
      </c>
      <c r="D16" s="6" t="s">
        <v>101</v>
      </c>
      <c r="E16" s="6" t="s">
        <v>241</v>
      </c>
      <c r="F16" s="6" t="s">
        <v>242</v>
      </c>
      <c r="G16" s="6" t="s">
        <v>9</v>
      </c>
      <c r="H16" s="11" t="s">
        <v>216</v>
      </c>
      <c r="I16" s="6" t="s">
        <v>182</v>
      </c>
    </row>
    <row r="17" spans="1:10" ht="51" x14ac:dyDescent="0.25">
      <c r="A17" s="37"/>
      <c r="B17" s="3">
        <f t="shared" si="0"/>
        <v>13</v>
      </c>
      <c r="C17" s="7" t="s">
        <v>164</v>
      </c>
      <c r="D17" s="6" t="s">
        <v>102</v>
      </c>
      <c r="E17" s="6" t="s">
        <v>243</v>
      </c>
      <c r="F17" s="6" t="s">
        <v>127</v>
      </c>
      <c r="G17" s="6" t="s">
        <v>9</v>
      </c>
      <c r="H17" s="11" t="s">
        <v>144</v>
      </c>
      <c r="I17" s="6" t="s">
        <v>182</v>
      </c>
    </row>
    <row r="18" spans="1:10" ht="38.25" x14ac:dyDescent="0.25">
      <c r="A18" s="37"/>
      <c r="B18" s="3">
        <f t="shared" si="0"/>
        <v>14</v>
      </c>
      <c r="C18" s="7" t="s">
        <v>165</v>
      </c>
      <c r="D18" s="6" t="s">
        <v>87</v>
      </c>
      <c r="E18" s="6" t="s">
        <v>244</v>
      </c>
      <c r="F18" s="6" t="s">
        <v>245</v>
      </c>
      <c r="G18" s="6" t="s">
        <v>245</v>
      </c>
      <c r="H18" s="11" t="s">
        <v>217</v>
      </c>
      <c r="I18" s="6" t="s">
        <v>182</v>
      </c>
    </row>
    <row r="19" spans="1:10" ht="38.25" x14ac:dyDescent="0.25">
      <c r="A19" s="37"/>
      <c r="B19" s="3">
        <f t="shared" si="0"/>
        <v>15</v>
      </c>
      <c r="C19" s="7" t="s">
        <v>166</v>
      </c>
      <c r="D19" s="6" t="s">
        <v>103</v>
      </c>
      <c r="E19" s="6" t="s">
        <v>246</v>
      </c>
      <c r="F19" s="6" t="s">
        <v>126</v>
      </c>
      <c r="G19" s="6" t="s">
        <v>126</v>
      </c>
      <c r="H19" s="11" t="s">
        <v>145</v>
      </c>
      <c r="I19" s="6" t="s">
        <v>182</v>
      </c>
    </row>
    <row r="20" spans="1:10" ht="51" x14ac:dyDescent="0.25">
      <c r="A20" s="37"/>
      <c r="B20" s="3">
        <f t="shared" si="0"/>
        <v>16</v>
      </c>
      <c r="C20" s="7" t="s">
        <v>167</v>
      </c>
      <c r="D20" s="6" t="s">
        <v>104</v>
      </c>
      <c r="E20" s="6" t="s">
        <v>247</v>
      </c>
      <c r="F20" s="6" t="s">
        <v>218</v>
      </c>
      <c r="G20" s="6" t="s">
        <v>218</v>
      </c>
      <c r="H20" s="11" t="s">
        <v>248</v>
      </c>
      <c r="I20" s="6" t="s">
        <v>182</v>
      </c>
    </row>
    <row r="21" spans="1:10" ht="38.25" x14ac:dyDescent="0.25">
      <c r="A21" s="37"/>
      <c r="B21" s="3">
        <f t="shared" si="0"/>
        <v>17</v>
      </c>
      <c r="C21" s="7" t="s">
        <v>168</v>
      </c>
      <c r="D21" s="6" t="s">
        <v>89</v>
      </c>
      <c r="E21" s="6" t="s">
        <v>249</v>
      </c>
      <c r="F21" s="6" t="s">
        <v>125</v>
      </c>
      <c r="G21" s="6" t="s">
        <v>125</v>
      </c>
      <c r="H21" s="11" t="s">
        <v>146</v>
      </c>
      <c r="I21" s="6" t="s">
        <v>182</v>
      </c>
    </row>
    <row r="22" spans="1:10" ht="38.25" x14ac:dyDescent="0.25">
      <c r="A22" s="37"/>
      <c r="B22" s="3">
        <f t="shared" si="0"/>
        <v>18</v>
      </c>
      <c r="C22" s="7" t="s">
        <v>169</v>
      </c>
      <c r="D22" s="6" t="s">
        <v>105</v>
      </c>
      <c r="E22" s="6" t="s">
        <v>250</v>
      </c>
      <c r="F22" s="6" t="s">
        <v>251</v>
      </c>
      <c r="G22" s="6" t="s">
        <v>9</v>
      </c>
      <c r="H22" s="11" t="s">
        <v>147</v>
      </c>
      <c r="I22" s="6" t="s">
        <v>182</v>
      </c>
    </row>
    <row r="23" spans="1:10" ht="38.25" x14ac:dyDescent="0.25">
      <c r="A23" s="37"/>
      <c r="B23" s="3">
        <f t="shared" si="0"/>
        <v>19</v>
      </c>
      <c r="C23" s="7" t="s">
        <v>170</v>
      </c>
      <c r="D23" s="6" t="s">
        <v>71</v>
      </c>
      <c r="E23" s="6" t="s">
        <v>252</v>
      </c>
      <c r="F23" s="6" t="s">
        <v>123</v>
      </c>
      <c r="G23" s="6" t="s">
        <v>124</v>
      </c>
      <c r="H23" s="11" t="s">
        <v>148</v>
      </c>
      <c r="I23" s="6" t="s">
        <v>182</v>
      </c>
    </row>
    <row r="24" spans="1:10" ht="38.25" x14ac:dyDescent="0.25">
      <c r="A24" s="37"/>
      <c r="B24" s="3">
        <f t="shared" si="0"/>
        <v>20</v>
      </c>
      <c r="C24" s="7" t="s">
        <v>171</v>
      </c>
      <c r="D24" s="6" t="s">
        <v>72</v>
      </c>
      <c r="E24" s="6" t="s">
        <v>253</v>
      </c>
      <c r="F24" s="6" t="s">
        <v>196</v>
      </c>
      <c r="G24" s="6" t="s">
        <v>122</v>
      </c>
      <c r="H24" s="11" t="s">
        <v>149</v>
      </c>
      <c r="I24" s="6" t="s">
        <v>182</v>
      </c>
    </row>
    <row r="25" spans="1:10" ht="38.25" x14ac:dyDescent="0.25">
      <c r="A25" s="37"/>
      <c r="B25" s="3">
        <f t="shared" si="0"/>
        <v>21</v>
      </c>
      <c r="C25" s="7" t="s">
        <v>172</v>
      </c>
      <c r="D25" s="6" t="s">
        <v>90</v>
      </c>
      <c r="E25" s="6" t="s">
        <v>254</v>
      </c>
      <c r="F25" s="6" t="s">
        <v>121</v>
      </c>
      <c r="G25" s="6" t="s">
        <v>121</v>
      </c>
      <c r="H25" s="11" t="s">
        <v>150</v>
      </c>
      <c r="I25" s="6" t="s">
        <v>182</v>
      </c>
    </row>
    <row r="26" spans="1:10" ht="38.25" x14ac:dyDescent="0.25">
      <c r="A26" s="37"/>
      <c r="B26" s="3">
        <f t="shared" si="0"/>
        <v>22</v>
      </c>
      <c r="C26" s="7" t="s">
        <v>173</v>
      </c>
      <c r="D26" s="6" t="s">
        <v>258</v>
      </c>
      <c r="E26" s="6" t="s">
        <v>255</v>
      </c>
      <c r="F26" s="6" t="s">
        <v>120</v>
      </c>
      <c r="G26" s="6" t="s">
        <v>120</v>
      </c>
      <c r="H26" s="11" t="s">
        <v>151</v>
      </c>
      <c r="I26" s="6" t="s">
        <v>182</v>
      </c>
    </row>
    <row r="27" spans="1:10" ht="38.25" x14ac:dyDescent="0.25">
      <c r="A27" s="38"/>
      <c r="B27" s="3">
        <f t="shared" si="0"/>
        <v>23</v>
      </c>
      <c r="C27" s="7" t="s">
        <v>174</v>
      </c>
      <c r="D27" s="6" t="s">
        <v>106</v>
      </c>
      <c r="E27" s="6" t="s">
        <v>256</v>
      </c>
      <c r="F27" s="6" t="s">
        <v>257</v>
      </c>
      <c r="G27" s="6" t="s">
        <v>9</v>
      </c>
      <c r="H27" s="11" t="s">
        <v>152</v>
      </c>
      <c r="I27" s="6" t="s">
        <v>182</v>
      </c>
    </row>
    <row r="28" spans="1:10" ht="38.25" x14ac:dyDescent="0.25">
      <c r="A28" s="34">
        <v>2</v>
      </c>
      <c r="B28" s="3">
        <f t="shared" si="0"/>
        <v>24</v>
      </c>
      <c r="C28" s="4" t="s">
        <v>202</v>
      </c>
      <c r="D28" s="6" t="s">
        <v>10</v>
      </c>
      <c r="E28" s="21" t="s">
        <v>68</v>
      </c>
      <c r="F28" s="7" t="s">
        <v>118</v>
      </c>
      <c r="G28" s="7" t="s">
        <v>119</v>
      </c>
      <c r="H28" s="11" t="s">
        <v>199</v>
      </c>
      <c r="I28" s="6" t="s">
        <v>69</v>
      </c>
      <c r="J28" s="23"/>
    </row>
    <row r="29" spans="1:10" ht="38.25" x14ac:dyDescent="0.25">
      <c r="A29" s="34">
        <v>3</v>
      </c>
      <c r="B29" s="45">
        <f>B28+1</f>
        <v>25</v>
      </c>
      <c r="C29" s="46" t="s">
        <v>16</v>
      </c>
      <c r="D29" s="24" t="s">
        <v>205</v>
      </c>
      <c r="E29" s="14" t="s">
        <v>73</v>
      </c>
      <c r="F29" s="14" t="s">
        <v>17</v>
      </c>
      <c r="G29" s="14" t="s">
        <v>9</v>
      </c>
      <c r="H29" s="14" t="s">
        <v>18</v>
      </c>
      <c r="I29" s="8" t="s">
        <v>14</v>
      </c>
    </row>
    <row r="30" spans="1:10" ht="38.25" x14ac:dyDescent="0.25">
      <c r="A30" s="34"/>
      <c r="B30" s="47"/>
      <c r="C30" s="48"/>
      <c r="D30" s="8" t="s">
        <v>207</v>
      </c>
      <c r="E30" s="8" t="s">
        <v>276</v>
      </c>
      <c r="F30" s="8" t="s">
        <v>109</v>
      </c>
      <c r="G30" s="8" t="s">
        <v>9</v>
      </c>
      <c r="H30" s="8" t="s">
        <v>33</v>
      </c>
      <c r="I30" s="8" t="s">
        <v>14</v>
      </c>
    </row>
    <row r="31" spans="1:10" ht="38.25" x14ac:dyDescent="0.25">
      <c r="A31" s="34"/>
      <c r="B31" s="49"/>
      <c r="C31" s="50"/>
      <c r="D31" s="51" t="s">
        <v>186</v>
      </c>
      <c r="E31" s="14" t="s">
        <v>62</v>
      </c>
      <c r="F31" s="14" t="s">
        <v>23</v>
      </c>
      <c r="G31" s="14" t="s">
        <v>9</v>
      </c>
      <c r="H31" s="14" t="s">
        <v>24</v>
      </c>
      <c r="I31" s="8" t="s">
        <v>14</v>
      </c>
    </row>
    <row r="32" spans="1:10" ht="63.75" x14ac:dyDescent="0.25">
      <c r="A32" s="34"/>
      <c r="B32" s="27">
        <f>B29+1</f>
        <v>26</v>
      </c>
      <c r="C32" s="14" t="s">
        <v>19</v>
      </c>
      <c r="D32" s="24" t="s">
        <v>206</v>
      </c>
      <c r="E32" s="14" t="s">
        <v>136</v>
      </c>
      <c r="F32" s="14" t="s">
        <v>20</v>
      </c>
      <c r="G32" s="14" t="s">
        <v>9</v>
      </c>
      <c r="H32" s="14" t="s">
        <v>21</v>
      </c>
      <c r="I32" s="8" t="s">
        <v>14</v>
      </c>
    </row>
    <row r="33" spans="1:9" ht="25.5" x14ac:dyDescent="0.25">
      <c r="A33" s="34"/>
      <c r="B33" s="27">
        <f t="shared" si="0"/>
        <v>27</v>
      </c>
      <c r="C33" s="14" t="s">
        <v>11</v>
      </c>
      <c r="D33" s="24" t="s">
        <v>45</v>
      </c>
      <c r="E33" s="14" t="s">
        <v>184</v>
      </c>
      <c r="F33" s="14" t="s">
        <v>12</v>
      </c>
      <c r="G33" s="14" t="s">
        <v>9</v>
      </c>
      <c r="H33" s="14" t="s">
        <v>13</v>
      </c>
      <c r="I33" s="8" t="s">
        <v>14</v>
      </c>
    </row>
    <row r="34" spans="1:9" ht="30.75" customHeight="1" x14ac:dyDescent="0.25">
      <c r="A34" s="25"/>
      <c r="B34" s="45">
        <v>28</v>
      </c>
      <c r="C34" s="46" t="s">
        <v>27</v>
      </c>
      <c r="D34" s="52" t="s">
        <v>284</v>
      </c>
      <c r="E34" s="14" t="s">
        <v>63</v>
      </c>
      <c r="F34" s="14" t="s">
        <v>28</v>
      </c>
      <c r="G34" s="14" t="s">
        <v>9</v>
      </c>
      <c r="H34" s="14" t="s">
        <v>29</v>
      </c>
      <c r="I34" s="10" t="s">
        <v>14</v>
      </c>
    </row>
    <row r="35" spans="1:9" ht="30.75" customHeight="1" x14ac:dyDescent="0.25">
      <c r="A35" s="25"/>
      <c r="B35" s="49"/>
      <c r="C35" s="50"/>
      <c r="D35" s="14" t="s">
        <v>82</v>
      </c>
      <c r="E35" s="14" t="s">
        <v>204</v>
      </c>
      <c r="F35" s="14" t="s">
        <v>25</v>
      </c>
      <c r="G35" s="14" t="s">
        <v>9</v>
      </c>
      <c r="H35" s="14" t="s">
        <v>26</v>
      </c>
      <c r="I35" s="8" t="s">
        <v>14</v>
      </c>
    </row>
    <row r="36" spans="1:9" ht="25.5" x14ac:dyDescent="0.25">
      <c r="A36" s="34"/>
      <c r="B36" s="45">
        <f>B34+1</f>
        <v>29</v>
      </c>
      <c r="C36" s="46" t="s">
        <v>294</v>
      </c>
      <c r="D36" s="14" t="s">
        <v>87</v>
      </c>
      <c r="E36" s="14" t="s">
        <v>64</v>
      </c>
      <c r="F36" s="14" t="s">
        <v>30</v>
      </c>
      <c r="G36" s="14" t="s">
        <v>9</v>
      </c>
      <c r="H36" s="14" t="s">
        <v>31</v>
      </c>
      <c r="I36" s="8" t="s">
        <v>14</v>
      </c>
    </row>
    <row r="37" spans="1:9" ht="25.5" x14ac:dyDescent="0.25">
      <c r="A37" s="34"/>
      <c r="B37" s="49"/>
      <c r="C37" s="50"/>
      <c r="D37" s="24" t="s">
        <v>211</v>
      </c>
      <c r="E37" s="14" t="s">
        <v>275</v>
      </c>
      <c r="F37" s="14" t="s">
        <v>185</v>
      </c>
      <c r="G37" s="14" t="s">
        <v>9</v>
      </c>
      <c r="H37" s="14" t="s">
        <v>22</v>
      </c>
      <c r="I37" s="8" t="s">
        <v>14</v>
      </c>
    </row>
    <row r="38" spans="1:9" ht="25.5" x14ac:dyDescent="0.25">
      <c r="A38" s="34"/>
      <c r="B38" s="27">
        <f>B36+1</f>
        <v>30</v>
      </c>
      <c r="C38" s="14" t="s">
        <v>295</v>
      </c>
      <c r="D38" s="14" t="s">
        <v>88</v>
      </c>
      <c r="E38" s="14" t="s">
        <v>210</v>
      </c>
      <c r="F38" s="14" t="s">
        <v>107</v>
      </c>
      <c r="G38" s="14" t="s">
        <v>9</v>
      </c>
      <c r="H38" s="14" t="s">
        <v>32</v>
      </c>
      <c r="I38" s="8" t="s">
        <v>14</v>
      </c>
    </row>
    <row r="39" spans="1:9" ht="38.25" x14ac:dyDescent="0.25">
      <c r="A39" s="34"/>
      <c r="B39" s="45">
        <v>31</v>
      </c>
      <c r="C39" s="46" t="s">
        <v>34</v>
      </c>
      <c r="D39" s="8" t="s">
        <v>209</v>
      </c>
      <c r="E39" s="8" t="s">
        <v>203</v>
      </c>
      <c r="F39" s="8" t="s">
        <v>187</v>
      </c>
      <c r="G39" s="8" t="s">
        <v>9</v>
      </c>
      <c r="H39" s="8" t="s">
        <v>35</v>
      </c>
      <c r="I39" s="8" t="s">
        <v>14</v>
      </c>
    </row>
    <row r="40" spans="1:9" ht="38.25" x14ac:dyDescent="0.25">
      <c r="A40" s="34"/>
      <c r="B40" s="49"/>
      <c r="C40" s="50"/>
      <c r="D40" s="8" t="s">
        <v>208</v>
      </c>
      <c r="E40" s="8" t="s">
        <v>61</v>
      </c>
      <c r="F40" s="8" t="s">
        <v>108</v>
      </c>
      <c r="G40" s="8" t="s">
        <v>9</v>
      </c>
      <c r="H40" s="8" t="s">
        <v>15</v>
      </c>
      <c r="I40" s="8" t="s">
        <v>14</v>
      </c>
    </row>
    <row r="41" spans="1:9" ht="25.5" x14ac:dyDescent="0.25">
      <c r="A41" s="34">
        <v>4</v>
      </c>
      <c r="B41" s="26">
        <f>B39+1</f>
        <v>32</v>
      </c>
      <c r="C41" s="4" t="s">
        <v>274</v>
      </c>
      <c r="D41" s="6" t="s">
        <v>271</v>
      </c>
      <c r="E41" s="9" t="s">
        <v>65</v>
      </c>
      <c r="F41" s="6" t="s">
        <v>66</v>
      </c>
      <c r="G41" s="6" t="s">
        <v>9</v>
      </c>
      <c r="H41" s="6" t="s">
        <v>67</v>
      </c>
      <c r="I41" s="6" t="s">
        <v>36</v>
      </c>
    </row>
    <row r="42" spans="1:9" ht="25.5" x14ac:dyDescent="0.25">
      <c r="A42" s="34">
        <v>5</v>
      </c>
      <c r="B42" s="26">
        <f t="shared" ref="B42:B58" si="1">B41+1</f>
        <v>33</v>
      </c>
      <c r="C42" s="4" t="s">
        <v>285</v>
      </c>
      <c r="D42" s="6" t="s">
        <v>82</v>
      </c>
      <c r="E42" s="9" t="s">
        <v>219</v>
      </c>
      <c r="F42" s="6" t="s">
        <v>272</v>
      </c>
      <c r="G42" s="9" t="s">
        <v>273</v>
      </c>
      <c r="H42" s="53" t="s">
        <v>286</v>
      </c>
      <c r="I42" s="53" t="s">
        <v>287</v>
      </c>
    </row>
    <row r="43" spans="1:9" ht="25.5" x14ac:dyDescent="0.25">
      <c r="A43" s="34">
        <v>6</v>
      </c>
      <c r="B43" s="26">
        <f t="shared" si="1"/>
        <v>34</v>
      </c>
      <c r="C43" s="4" t="s">
        <v>37</v>
      </c>
      <c r="D43" s="6" t="s">
        <v>91</v>
      </c>
      <c r="E43" s="9" t="s">
        <v>95</v>
      </c>
      <c r="F43" s="6" t="s">
        <v>117</v>
      </c>
      <c r="G43" s="6" t="s">
        <v>114</v>
      </c>
      <c r="H43" s="54" t="s">
        <v>38</v>
      </c>
      <c r="I43" s="6" t="s">
        <v>39</v>
      </c>
    </row>
    <row r="44" spans="1:9" ht="25.5" x14ac:dyDescent="0.25">
      <c r="A44" s="34">
        <v>7</v>
      </c>
      <c r="B44" s="26">
        <f t="shared" si="1"/>
        <v>35</v>
      </c>
      <c r="C44" s="12" t="s">
        <v>40</v>
      </c>
      <c r="D44" s="6" t="s">
        <v>82</v>
      </c>
      <c r="E44" s="9" t="s">
        <v>194</v>
      </c>
      <c r="F44" s="9" t="s">
        <v>195</v>
      </c>
      <c r="G44" s="9" t="s">
        <v>9</v>
      </c>
      <c r="H44" s="55" t="s">
        <v>41</v>
      </c>
      <c r="I44" s="6" t="s">
        <v>42</v>
      </c>
    </row>
    <row r="45" spans="1:9" ht="409.5" x14ac:dyDescent="0.25">
      <c r="A45" s="34">
        <v>10</v>
      </c>
      <c r="B45" s="26">
        <f t="shared" si="1"/>
        <v>36</v>
      </c>
      <c r="C45" s="12" t="s">
        <v>43</v>
      </c>
      <c r="D45" s="6" t="s">
        <v>279</v>
      </c>
      <c r="E45" s="9" t="s">
        <v>280</v>
      </c>
      <c r="F45" s="9" t="s">
        <v>281</v>
      </c>
      <c r="G45" s="9" t="s">
        <v>181</v>
      </c>
      <c r="H45" s="13" t="s">
        <v>181</v>
      </c>
      <c r="I45" s="56" t="s">
        <v>282</v>
      </c>
    </row>
    <row r="46" spans="1:9" ht="38.25" x14ac:dyDescent="0.25">
      <c r="A46" s="34">
        <v>12</v>
      </c>
      <c r="B46" s="26">
        <f t="shared" si="1"/>
        <v>37</v>
      </c>
      <c r="C46" s="4" t="s">
        <v>44</v>
      </c>
      <c r="D46" s="6" t="s">
        <v>45</v>
      </c>
      <c r="E46" s="7" t="s">
        <v>134</v>
      </c>
      <c r="F46" s="9" t="s">
        <v>46</v>
      </c>
      <c r="G46" s="9" t="s">
        <v>9</v>
      </c>
      <c r="H46" s="6" t="s">
        <v>78</v>
      </c>
      <c r="I46" s="11" t="s">
        <v>47</v>
      </c>
    </row>
    <row r="47" spans="1:9" ht="38.25" x14ac:dyDescent="0.25">
      <c r="A47" s="34"/>
      <c r="B47" s="26">
        <f t="shared" si="1"/>
        <v>38</v>
      </c>
      <c r="C47" s="4" t="s">
        <v>48</v>
      </c>
      <c r="D47" s="6" t="s">
        <v>49</v>
      </c>
      <c r="E47" s="7" t="s">
        <v>134</v>
      </c>
      <c r="F47" s="7" t="s">
        <v>46</v>
      </c>
      <c r="G47" s="7" t="s">
        <v>9</v>
      </c>
      <c r="H47" s="6" t="s">
        <v>50</v>
      </c>
      <c r="I47" s="11" t="s">
        <v>47</v>
      </c>
    </row>
    <row r="48" spans="1:9" ht="25.5" x14ac:dyDescent="0.25">
      <c r="A48" s="34"/>
      <c r="B48" s="26">
        <f t="shared" si="1"/>
        <v>39</v>
      </c>
      <c r="C48" s="4" t="s">
        <v>79</v>
      </c>
      <c r="D48" s="6" t="s">
        <v>51</v>
      </c>
      <c r="E48" s="7" t="s">
        <v>179</v>
      </c>
      <c r="F48" s="7" t="s">
        <v>74</v>
      </c>
      <c r="G48" s="7" t="s">
        <v>75</v>
      </c>
      <c r="H48" s="6" t="s">
        <v>52</v>
      </c>
      <c r="I48" s="9" t="s">
        <v>47</v>
      </c>
    </row>
    <row r="49" spans="1:12" ht="51" x14ac:dyDescent="0.25">
      <c r="A49" s="34"/>
      <c r="B49" s="26">
        <f t="shared" si="1"/>
        <v>40</v>
      </c>
      <c r="C49" s="4" t="s">
        <v>80</v>
      </c>
      <c r="D49" s="6" t="s">
        <v>83</v>
      </c>
      <c r="E49" s="7" t="s">
        <v>180</v>
      </c>
      <c r="F49" s="7" t="s">
        <v>76</v>
      </c>
      <c r="G49" s="7" t="s">
        <v>77</v>
      </c>
      <c r="H49" s="7" t="s">
        <v>113</v>
      </c>
      <c r="I49" s="9" t="s">
        <v>47</v>
      </c>
    </row>
    <row r="50" spans="1:12" ht="63.75" x14ac:dyDescent="0.25">
      <c r="A50" s="34">
        <v>14</v>
      </c>
      <c r="B50" s="26">
        <f>B49+1</f>
        <v>41</v>
      </c>
      <c r="C50" s="12" t="s">
        <v>53</v>
      </c>
      <c r="D50" s="6" t="s">
        <v>259</v>
      </c>
      <c r="E50" s="57" t="s">
        <v>198</v>
      </c>
      <c r="F50" s="6" t="s">
        <v>263</v>
      </c>
      <c r="G50" s="58" t="s">
        <v>264</v>
      </c>
      <c r="H50" s="59" t="s">
        <v>220</v>
      </c>
      <c r="I50" s="11" t="s">
        <v>54</v>
      </c>
      <c r="J50" s="60" t="s">
        <v>283</v>
      </c>
    </row>
    <row r="51" spans="1:12" ht="63.75" x14ac:dyDescent="0.25">
      <c r="A51" s="34"/>
      <c r="B51" s="26">
        <f t="shared" si="1"/>
        <v>42</v>
      </c>
      <c r="C51" s="12" t="s">
        <v>55</v>
      </c>
      <c r="D51" s="6" t="s">
        <v>260</v>
      </c>
      <c r="E51" s="58" t="s">
        <v>175</v>
      </c>
      <c r="F51" s="6" t="s">
        <v>265</v>
      </c>
      <c r="G51" s="58" t="s">
        <v>265</v>
      </c>
      <c r="H51" s="59" t="s">
        <v>221</v>
      </c>
      <c r="I51" s="11" t="s">
        <v>54</v>
      </c>
      <c r="J51" s="60" t="s">
        <v>283</v>
      </c>
    </row>
    <row r="52" spans="1:12" ht="63.75" x14ac:dyDescent="0.25">
      <c r="A52" s="34"/>
      <c r="B52" s="26">
        <f t="shared" si="1"/>
        <v>43</v>
      </c>
      <c r="C52" s="12" t="s">
        <v>56</v>
      </c>
      <c r="D52" s="6" t="s">
        <v>261</v>
      </c>
      <c r="E52" s="58" t="s">
        <v>176</v>
      </c>
      <c r="F52" s="6" t="s">
        <v>266</v>
      </c>
      <c r="G52" s="58" t="s">
        <v>267</v>
      </c>
      <c r="H52" s="59" t="s">
        <v>222</v>
      </c>
      <c r="I52" s="11" t="s">
        <v>54</v>
      </c>
      <c r="J52" s="60" t="s">
        <v>283</v>
      </c>
    </row>
    <row r="53" spans="1:12" ht="63.75" x14ac:dyDescent="0.25">
      <c r="A53" s="34"/>
      <c r="B53" s="26">
        <f t="shared" si="1"/>
        <v>44</v>
      </c>
      <c r="C53" s="12" t="s">
        <v>57</v>
      </c>
      <c r="D53" s="6" t="s">
        <v>262</v>
      </c>
      <c r="E53" s="58" t="s">
        <v>178</v>
      </c>
      <c r="F53" s="6" t="s">
        <v>268</v>
      </c>
      <c r="G53" s="58" t="s">
        <v>269</v>
      </c>
      <c r="H53" s="61" t="s">
        <v>270</v>
      </c>
      <c r="I53" s="11" t="s">
        <v>54</v>
      </c>
      <c r="J53" s="60" t="s">
        <v>283</v>
      </c>
    </row>
    <row r="54" spans="1:12" s="60" customFormat="1" ht="38.25" x14ac:dyDescent="0.2">
      <c r="A54" s="62">
        <v>16</v>
      </c>
      <c r="B54" s="26">
        <f t="shared" si="1"/>
        <v>45</v>
      </c>
      <c r="C54" s="63" t="s">
        <v>92</v>
      </c>
      <c r="D54" s="7" t="s">
        <v>112</v>
      </c>
      <c r="E54" s="6" t="s">
        <v>193</v>
      </c>
      <c r="F54" s="6" t="s">
        <v>188</v>
      </c>
      <c r="G54" s="59" t="s">
        <v>189</v>
      </c>
      <c r="H54" s="11" t="s">
        <v>224</v>
      </c>
      <c r="I54" s="11" t="s">
        <v>54</v>
      </c>
      <c r="J54" s="60" t="s">
        <v>283</v>
      </c>
    </row>
    <row r="55" spans="1:12" s="60" customFormat="1" ht="51" x14ac:dyDescent="0.2">
      <c r="A55" s="62">
        <v>16</v>
      </c>
      <c r="B55" s="26">
        <f t="shared" si="1"/>
        <v>46</v>
      </c>
      <c r="C55" s="64" t="s">
        <v>92</v>
      </c>
      <c r="D55" s="7" t="s">
        <v>93</v>
      </c>
      <c r="E55" s="6" t="s">
        <v>192</v>
      </c>
      <c r="F55" s="6" t="s">
        <v>190</v>
      </c>
      <c r="G55" s="59" t="s">
        <v>191</v>
      </c>
      <c r="H55" s="11" t="s">
        <v>223</v>
      </c>
      <c r="I55" s="11" t="s">
        <v>54</v>
      </c>
      <c r="J55" s="60" t="s">
        <v>283</v>
      </c>
    </row>
    <row r="56" spans="1:12" ht="63.75" x14ac:dyDescent="0.25">
      <c r="A56" s="34">
        <v>17</v>
      </c>
      <c r="B56" s="26">
        <f t="shared" si="1"/>
        <v>47</v>
      </c>
      <c r="C56" s="14" t="s">
        <v>81</v>
      </c>
      <c r="D56" s="14" t="s">
        <v>110</v>
      </c>
      <c r="E56" s="8" t="s">
        <v>177</v>
      </c>
      <c r="F56" s="8" t="s">
        <v>116</v>
      </c>
      <c r="G56" s="8" t="s">
        <v>116</v>
      </c>
      <c r="H56" s="11" t="s">
        <v>277</v>
      </c>
      <c r="I56" s="10" t="s">
        <v>111</v>
      </c>
    </row>
    <row r="57" spans="1:12" ht="114.75" x14ac:dyDescent="0.25">
      <c r="A57" s="34">
        <v>19</v>
      </c>
      <c r="B57" s="26">
        <f t="shared" si="1"/>
        <v>48</v>
      </c>
      <c r="C57" s="12" t="s">
        <v>58</v>
      </c>
      <c r="D57" s="6" t="s">
        <v>278</v>
      </c>
      <c r="E57" s="9" t="s">
        <v>94</v>
      </c>
      <c r="F57" s="9" t="s">
        <v>115</v>
      </c>
      <c r="G57" s="9" t="s">
        <v>115</v>
      </c>
      <c r="H57" s="9" t="s">
        <v>59</v>
      </c>
      <c r="I57" s="11" t="s">
        <v>60</v>
      </c>
    </row>
    <row r="58" spans="1:12" ht="25.5" x14ac:dyDescent="0.25">
      <c r="A58" s="34">
        <v>20</v>
      </c>
      <c r="B58" s="26">
        <f t="shared" si="1"/>
        <v>49</v>
      </c>
      <c r="C58" s="4" t="s">
        <v>288</v>
      </c>
      <c r="D58" s="6" t="s">
        <v>289</v>
      </c>
      <c r="E58" s="6" t="s">
        <v>290</v>
      </c>
      <c r="F58" s="6" t="s">
        <v>291</v>
      </c>
      <c r="G58" s="6" t="s">
        <v>9</v>
      </c>
      <c r="H58" s="29" t="s">
        <v>292</v>
      </c>
      <c r="I58" s="6" t="s">
        <v>293</v>
      </c>
    </row>
    <row r="59" spans="1:12" x14ac:dyDescent="0.25">
      <c r="A59" s="30"/>
      <c r="B59" s="65"/>
      <c r="C59" s="31"/>
      <c r="D59" s="32"/>
      <c r="E59" s="32"/>
      <c r="F59" s="32"/>
      <c r="G59" s="32"/>
      <c r="H59" s="33"/>
      <c r="I59" s="32"/>
    </row>
    <row r="60" spans="1:12" x14ac:dyDescent="0.25">
      <c r="D60" s="28"/>
      <c r="J60" s="19"/>
      <c r="K60" s="15"/>
      <c r="L60" s="19"/>
    </row>
    <row r="61" spans="1:12" x14ac:dyDescent="0.25">
      <c r="J61" s="19"/>
      <c r="K61" s="15"/>
      <c r="L61" s="19"/>
    </row>
    <row r="62" spans="1:12" x14ac:dyDescent="0.25">
      <c r="J62" s="19"/>
      <c r="K62" s="19"/>
      <c r="L62" s="19"/>
    </row>
  </sheetData>
  <autoFilter ref="A4:L58"/>
  <dataConsolidate/>
  <customSheetViews>
    <customSheetView guid="{6792D457-BA4A-4281-9517-CC0B06B1391A}" showPageBreaks="1" fitToPage="1" printArea="1" filter="1" showAutoFilter="1" view="pageBreakPreview" topLeftCell="D1">
      <pane ySplit="1" topLeftCell="A78" activePane="bottomLeft" state="frozen"/>
      <selection pane="bottomLeft" activeCell="D78" sqref="D78"/>
      <pageMargins left="0.51181102362204722" right="0.51181102362204722" top="0.94488188976377963" bottom="0.35433070866141736" header="0.31496062992125984" footer="0.31496062992125984"/>
      <printOptions horizontalCentered="1"/>
      <pageSetup paperSize="9" scale="77" fitToHeight="3" orientation="landscape" r:id="rId1"/>
      <autoFilter ref="A4:L82">
        <filterColumn colId="2">
          <filters>
            <filter val="ООО &quot;Регионэнергосеть&quot;"/>
          </filters>
        </filterColumn>
      </autoFilter>
    </customSheetView>
    <customSheetView guid="{F9490A16-7830-48E9-B9C1-676DC18CD00E}" showPageBreaks="1" fitToPage="1" printArea="1" showAutoFilter="1" view="pageBreakPreview">
      <pane ySplit="1" topLeftCell="A74" activePane="bottomLeft" state="frozen"/>
      <selection pane="bottomLeft" activeCell="F81" sqref="F81"/>
      <pageMargins left="0.51181102362204722" right="0.51181102362204722" top="0.94488188976377963" bottom="0.35433070866141736" header="0.31496062992125984" footer="0.31496062992125984"/>
      <printOptions horizontalCentered="1"/>
      <pageSetup paperSize="9" scale="50" fitToHeight="3" orientation="landscape" r:id="rId2"/>
      <autoFilter ref="A4:L82"/>
    </customSheetView>
    <customSheetView guid="{FCB71FD7-0743-4D23-BAF0-F613C388B206}" scale="90" showPageBreaks="1" printArea="1" showAutoFilter="1" view="pageBreakPreview">
      <pane ySplit="1" topLeftCell="A77" activePane="bottomLeft" state="frozen"/>
      <selection pane="bottomLeft" activeCell="E67" sqref="E67"/>
      <pageMargins left="0.7" right="0.7" top="0.75" bottom="0.75" header="0.3" footer="0.3"/>
      <pageSetup paperSize="9" scale="48" orientation="portrait" r:id="rId3"/>
      <autoFilter ref="A4:L84"/>
    </customSheetView>
    <customSheetView guid="{138F2117-73BD-4674-A163-2B5641141D17}" showPageBreaks="1" printArea="1" showAutoFilter="1" view="pageBreakPreview">
      <pane ySplit="1" topLeftCell="A65" activePane="bottomLeft" state="frozen"/>
      <selection pane="bottomLeft" activeCell="E67" sqref="E67"/>
      <pageMargins left="0.7" right="0.7" top="0.75" bottom="0.75" header="0.3" footer="0.3"/>
      <pageSetup paperSize="9" scale="48" orientation="portrait" r:id="rId4"/>
      <autoFilter ref="A4:L82"/>
    </customSheetView>
    <customSheetView guid="{F161849E-A590-490A-9C6D-AE2A000F5E59}" showPageBreaks="1" printArea="1" showAutoFilter="1" view="pageBreakPreview">
      <pane xSplit="2" ySplit="4" topLeftCell="G60" activePane="bottomRight" state="frozen"/>
      <selection pane="bottomRight" activeCell="K64" sqref="K64"/>
      <pageMargins left="0.7" right="0.7" top="0.75" bottom="0.75" header="0.3" footer="0.3"/>
      <pageSetup paperSize="9" scale="48" orientation="portrait" r:id="rId5"/>
      <autoFilter ref="A4:L82"/>
    </customSheetView>
    <customSheetView guid="{F7AB7875-5262-4F4C-A3A2-0B6C464EF02F}" showPageBreaks="1" fitToPage="1" printArea="1" showAutoFilter="1" view="pageBreakPreview">
      <pane ySplit="1" topLeftCell="A76" activePane="bottomLeft" state="frozen"/>
      <selection pane="bottomLeft" activeCell="C79" sqref="C79"/>
      <pageMargins left="0.51181102362204722" right="0.51181102362204722" top="0.94488188976377963" bottom="0.35433070866141736" header="0.31496062992125984" footer="0.31496062992125984"/>
      <printOptions horizontalCentered="1"/>
      <pageSetup paperSize="9" scale="50" fitToHeight="3" orientation="landscape" r:id="rId6"/>
      <autoFilter ref="A4:L81"/>
    </customSheetView>
    <customSheetView guid="{8190647E-AD51-42C1-A7FD-5F4BD1BE8EE8}" showPageBreaks="1" fitToPage="1" printArea="1" showAutoFilter="1" hiddenColumns="1" view="pageBreakPreview" topLeftCell="B1">
      <pane xSplit="3" ySplit="4" topLeftCell="E5" activePane="bottomRight" state="frozen"/>
      <selection pane="bottomRight" activeCell="F27" activeCellId="1" sqref="F24 F27"/>
      <pageMargins left="0.51181102362204722" right="0.51181102362204722" top="0.94488188976377963" bottom="0.35433070866141736" header="0.31496062992125984" footer="0.31496062992125984"/>
      <printOptions horizontalCentered="1"/>
      <pageSetup paperSize="9" scale="47" fitToHeight="3" orientation="landscape" r:id="rId7"/>
      <autoFilter ref="A4:L81"/>
    </customSheetView>
  </customSheetViews>
  <mergeCells count="15">
    <mergeCell ref="A5:A27"/>
    <mergeCell ref="B1:I2"/>
    <mergeCell ref="A3:A4"/>
    <mergeCell ref="B3:B4"/>
    <mergeCell ref="C3:C4"/>
    <mergeCell ref="D3:D4"/>
    <mergeCell ref="E3:I3"/>
    <mergeCell ref="B29:B31"/>
    <mergeCell ref="C29:C31"/>
    <mergeCell ref="C34:C35"/>
    <mergeCell ref="C36:C37"/>
    <mergeCell ref="C39:C40"/>
    <mergeCell ref="B39:B40"/>
    <mergeCell ref="B36:B37"/>
    <mergeCell ref="B34:B35"/>
  </mergeCells>
  <hyperlinks>
    <hyperlink ref="I44" r:id="rId8"/>
    <hyperlink ref="I46" r:id="rId9"/>
    <hyperlink ref="I47" r:id="rId10" display="www.lkelektro.ru"/>
    <hyperlink ref="I57" r:id="rId11"/>
    <hyperlink ref="I51" r:id="rId12"/>
    <hyperlink ref="I52" r:id="rId13"/>
    <hyperlink ref="I53" r:id="rId14"/>
    <hyperlink ref="H6" r:id="rId15" display="Ke_bel_res@ke.mrsks.ru"/>
    <hyperlink ref="H7" r:id="rId16" display="Ke_gur_res@ke.mrsks.ru"/>
    <hyperlink ref="H8" r:id="rId17" display="Ke_izhm_res@ke.mrsks.ru"/>
    <hyperlink ref="H9" r:id="rId18" display="Ke_insk_res@ke.mrsks.ru"/>
    <hyperlink ref="H10" r:id="rId19" display="Ke_kem_res@ke.mrsks.ru"/>
    <hyperlink ref="H11" r:id="rId20" display="Ke_kond_res@ke.mrsks.ru"/>
    <hyperlink ref="H12" r:id="rId21" display="Ke_len_res@ke.mrsks.ru"/>
    <hyperlink ref="H13" r:id="rId22" display="Ke_mar_res@ke.mrsks.ru"/>
    <hyperlink ref="H14" r:id="rId23" display="Ke_mysk_res@ke.mrsks.ru"/>
    <hyperlink ref="H15" r:id="rId24" display="Ke_nkuz_res@ke.mrsks.ru"/>
    <hyperlink ref="H16" r:id="rId25" display="Ke_osin_res@ke.mrsks.ru"/>
    <hyperlink ref="H17" r:id="rId26" display="Ke_panf_res@ke.mrsks.ru"/>
    <hyperlink ref="H19" r:id="rId27" display="Ke_prom_res@ke.mrsks.ru"/>
    <hyperlink ref="H20" r:id="rId28" display="Ke_tisul_res@ke.mrsks.ru"/>
    <hyperlink ref="H21" r:id="rId29" display="Ke_topki_res@ke.mrsks.ru"/>
    <hyperlink ref="H22" r:id="rId30" display="Ke_trud_res@ke.mrsks.ru"/>
    <hyperlink ref="H23" r:id="rId31" display="Ke_tyazh_res@ke.mrsks.ru"/>
    <hyperlink ref="H24" r:id="rId32" display="Ke_chebul_res@ke.mrsks.ru"/>
    <hyperlink ref="H25" r:id="rId33" display="Ke_yurg_res@ke.mrsks.ru"/>
    <hyperlink ref="H26" r:id="rId34" display="Ke_yaisk_res@ke.mrsks.ru"/>
    <hyperlink ref="H27" r:id="rId35" display="Ke_yashk_res@ke.mrsks.ru"/>
    <hyperlink ref="H43" r:id="rId36"/>
    <hyperlink ref="H44" r:id="rId37"/>
    <hyperlink ref="H18" r:id="rId38" display="prokop_res@ke.rosseti-sib.ru"/>
    <hyperlink ref="H51" r:id="rId39"/>
    <hyperlink ref="H52" r:id="rId40"/>
    <hyperlink ref="H55" r:id="rId41"/>
    <hyperlink ref="H54" r:id="rId42"/>
    <hyperlink ref="H53" r:id="rId43"/>
    <hyperlink ref="I42" r:id="rId44"/>
    <hyperlink ref="H42" r:id="rId45"/>
    <hyperlink ref="H58" r:id="rId46" display="VMeleshkin@sb.oen.su"/>
    <hyperlink ref="H40" r:id="rId47"/>
  </hyperlinks>
  <printOptions horizontalCentered="1"/>
  <pageMargins left="0.51181102362204722" right="0.51181102362204722" top="0.94488188976377963" bottom="0.35433070866141736" header="0.31496062992125984" footer="0.31496062992125984"/>
  <pageSetup paperSize="9" scale="48" fitToHeight="3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передачи показаний</vt:lpstr>
      <vt:lpstr>'для передачи показаний'!Заголовки_для_печати</vt:lpstr>
      <vt:lpstr>'для передачи показаний'!Область_печати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Дробот О.А.</dc:creator>
  <cp:lastModifiedBy>NewProfile</cp:lastModifiedBy>
  <cp:lastPrinted>2025-03-20T04:48:03Z</cp:lastPrinted>
  <dcterms:created xsi:type="dcterms:W3CDTF">2018-10-24T04:13:53Z</dcterms:created>
  <dcterms:modified xsi:type="dcterms:W3CDTF">2025-03-21T08:09:26Z</dcterms:modified>
</cp:coreProperties>
</file>